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255" windowHeight="8520" firstSheet="5" activeTab="11"/>
  </bookViews>
  <sheets>
    <sheet name="1月" sheetId="1" r:id="rId1"/>
    <sheet name="2月" sheetId="2" r:id="rId2"/>
    <sheet name="3月" sheetId="3" r:id="rId3"/>
    <sheet name="4月" sheetId="4" r:id="rId4"/>
    <sheet name="4月邮政一卡通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-10月统计表" sheetId="12" r:id="rId12"/>
  </sheets>
  <calcPr calcId="114210"/>
</workbook>
</file>

<file path=xl/calcChain.xml><?xml version="1.0" encoding="utf-8"?>
<calcChain xmlns="http://schemas.openxmlformats.org/spreadsheetml/2006/main">
  <c r="B12" i="12"/>
  <c r="C12"/>
  <c r="D12"/>
  <c r="E12"/>
  <c r="F12"/>
  <c r="G12"/>
  <c r="H12"/>
  <c r="I12"/>
  <c r="J12"/>
  <c r="K12"/>
  <c r="L12"/>
  <c r="L11"/>
  <c r="L10"/>
  <c r="L9"/>
  <c r="L8"/>
  <c r="L7"/>
  <c r="L6"/>
  <c r="L5"/>
  <c r="L4"/>
  <c r="L3"/>
  <c r="C10" i="11"/>
  <c r="D10" i="10"/>
  <c r="C10"/>
  <c r="B10"/>
  <c r="D10" i="9"/>
  <c r="C10"/>
  <c r="B10"/>
  <c r="D10" i="8"/>
  <c r="C10"/>
  <c r="B10"/>
  <c r="D11" i="7"/>
  <c r="C11"/>
  <c r="B11"/>
  <c r="D11" i="6"/>
  <c r="C11"/>
  <c r="B11"/>
  <c r="D11" i="5"/>
  <c r="C11"/>
  <c r="B11"/>
  <c r="D8" i="4"/>
  <c r="C8"/>
  <c r="B8"/>
  <c r="D14" i="3"/>
  <c r="C14"/>
  <c r="B14"/>
  <c r="D14" i="2"/>
  <c r="C14"/>
  <c r="B14"/>
  <c r="D14" i="1"/>
  <c r="C14"/>
  <c r="B14"/>
</calcChain>
</file>

<file path=xl/sharedStrings.xml><?xml version="1.0" encoding="utf-8"?>
<sst xmlns="http://schemas.openxmlformats.org/spreadsheetml/2006/main" count="218" uniqueCount="53">
  <si>
    <t>2017年01月份城市居民最低生活保障金发放统计表</t>
  </si>
  <si>
    <t>君山区</t>
  </si>
  <si>
    <t>单位:户、人、元</t>
  </si>
  <si>
    <t>单   位</t>
  </si>
  <si>
    <t>发放户数</t>
  </si>
  <si>
    <t>发放人次</t>
  </si>
  <si>
    <t>当月金额（元）</t>
  </si>
  <si>
    <t>备  注</t>
  </si>
  <si>
    <t>钱粮湖镇</t>
  </si>
  <si>
    <t>良心堡镇</t>
  </si>
  <si>
    <t>许 市 镇</t>
  </si>
  <si>
    <t>广兴洲镇</t>
  </si>
  <si>
    <t>柳林洲镇</t>
  </si>
  <si>
    <t>西城办事处</t>
  </si>
  <si>
    <t>君山芦苇场</t>
  </si>
  <si>
    <t>水产养殖场</t>
  </si>
  <si>
    <t>渔政站</t>
  </si>
  <si>
    <t>岳阳监狱</t>
  </si>
  <si>
    <t>合  计</t>
  </si>
  <si>
    <t>经办人：</t>
  </si>
  <si>
    <t>救助局副局长复核意见:</t>
  </si>
  <si>
    <t>分管局长审核意见：</t>
  </si>
  <si>
    <t>局长批示：</t>
  </si>
  <si>
    <t>2017年02月份城市居民最低生活保障金发放统计表</t>
  </si>
  <si>
    <t>2017年03月份城市居民最低生活保障金发放统计表</t>
  </si>
  <si>
    <t>2017年04月份城市居民最低生活保障金发放统计表</t>
  </si>
  <si>
    <t>4月份未及时进入邮政一卡通的统计表（暂由信用社进行发放）</t>
  </si>
  <si>
    <t>2017年5月份城市居民最低生活保障金发放统计表</t>
  </si>
  <si>
    <t>湖南建新实业有限公司</t>
  </si>
  <si>
    <t>君山野生荷花世界管委会</t>
  </si>
  <si>
    <t>2017年6月份城市居民最低生活保障金发放统计表</t>
  </si>
  <si>
    <t>2017年7月份城市居民最低生活保障金发放统计表</t>
  </si>
  <si>
    <t>2017年8月份城市居民最低生活保障金发放统计表</t>
  </si>
  <si>
    <t>2017年9月份城市居民最低生活保障金发放统计表</t>
  </si>
  <si>
    <t>2017年10月份城市居民最低生活保障金发放统计表</t>
  </si>
  <si>
    <t>2017年1-10月份君山区城市居民最低生活保障发放情况统计表</t>
    <phoneticPr fontId="12" type="noConversion"/>
  </si>
  <si>
    <t xml:space="preserve">单位         日期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</si>
  <si>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</si>
  <si>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</si>
  <si>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</si>
  <si>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</si>
  <si>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</si>
  <si>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</si>
  <si>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</si>
  <si>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</si>
  <si>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</si>
  <si>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</si>
  <si>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合计</t>
  </si>
  <si>
    <t>许市镇</t>
  </si>
  <si>
    <t xml:space="preserve">柳林洲街道办事处 </t>
  </si>
  <si>
    <t>芦苇场</t>
  </si>
  <si>
    <t>建新社区</t>
  </si>
  <si>
    <t>累计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</si>
</sst>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新宋体"/>
      <family val="3"/>
      <charset val="134"/>
    </font>
    <font>
      <sz val="12"/>
      <color indexed="8"/>
      <name val="新宋体"/>
      <family val="3"/>
      <charset val="134"/>
    </font>
    <font>
      <sz val="16"/>
      <name val="仿宋_GB2312"/>
      <family val="3"/>
      <charset val="134"/>
    </font>
    <font>
      <sz val="12"/>
      <color indexed="10"/>
      <name val="新宋体"/>
      <family val="3"/>
      <charset val="134"/>
    </font>
    <font>
      <sz val="12"/>
      <color indexed="8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新宋体"/>
      <family val="3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>
      <alignment vertical="center"/>
    </xf>
    <xf numFmtId="0" fontId="0" fillId="0" borderId="6" xfId="0" applyFont="1" applyBorder="1" applyAlignment="1">
      <alignment horizontal="center" vertical="distributed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IV65536"/>
    </sheetView>
  </sheetViews>
  <sheetFormatPr defaultRowHeight="24" customHeight="1"/>
  <cols>
    <col min="1" max="1" width="14.875" style="1" customWidth="1"/>
    <col min="2" max="2" width="15" style="1" customWidth="1"/>
    <col min="3" max="3" width="15.375" style="1" customWidth="1"/>
    <col min="4" max="4" width="17.375" style="1" customWidth="1"/>
    <col min="5" max="5" width="17.375" style="4" customWidth="1"/>
    <col min="6" max="16384" width="9" style="1"/>
  </cols>
  <sheetData>
    <row r="1" spans="1:5" s="15" customFormat="1" ht="35.25" customHeight="1">
      <c r="A1" s="28" t="s">
        <v>0</v>
      </c>
      <c r="B1" s="28"/>
      <c r="C1" s="28"/>
      <c r="D1" s="28"/>
      <c r="E1" s="28"/>
    </row>
    <row r="2" spans="1:5" ht="24" customHeight="1">
      <c r="A2" s="5" t="s">
        <v>1</v>
      </c>
      <c r="B2" s="5"/>
      <c r="C2" s="5"/>
      <c r="D2" s="5"/>
      <c r="E2" s="18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3" customFormat="1" ht="24" customHeight="1">
      <c r="A4" s="7" t="s">
        <v>8</v>
      </c>
      <c r="B4" s="7">
        <v>699</v>
      </c>
      <c r="C4" s="7">
        <v>893</v>
      </c>
      <c r="D4" s="7">
        <v>254940</v>
      </c>
      <c r="E4" s="9"/>
    </row>
    <row r="5" spans="1:5" s="3" customFormat="1" ht="24" customHeight="1">
      <c r="A5" s="7" t="s">
        <v>9</v>
      </c>
      <c r="B5" s="7">
        <v>179</v>
      </c>
      <c r="C5" s="7">
        <v>205</v>
      </c>
      <c r="D5" s="7">
        <v>61530</v>
      </c>
      <c r="E5" s="9"/>
    </row>
    <row r="6" spans="1:5" s="3" customFormat="1" ht="24" customHeight="1">
      <c r="A6" s="7" t="s">
        <v>10</v>
      </c>
      <c r="B6" s="7">
        <v>440</v>
      </c>
      <c r="C6" s="7">
        <v>561</v>
      </c>
      <c r="D6" s="7">
        <v>156010</v>
      </c>
      <c r="E6" s="9"/>
    </row>
    <row r="7" spans="1:5" s="3" customFormat="1" ht="24" customHeight="1">
      <c r="A7" s="7" t="s">
        <v>11</v>
      </c>
      <c r="B7" s="7">
        <v>378</v>
      </c>
      <c r="C7" s="7">
        <v>459</v>
      </c>
      <c r="D7" s="7">
        <v>137990</v>
      </c>
      <c r="E7" s="9"/>
    </row>
    <row r="8" spans="1:5" s="3" customFormat="1" ht="24" customHeight="1">
      <c r="A8" s="7" t="s">
        <v>12</v>
      </c>
      <c r="B8" s="7">
        <v>660</v>
      </c>
      <c r="C8" s="7">
        <v>819</v>
      </c>
      <c r="D8" s="7">
        <v>245770</v>
      </c>
      <c r="E8" s="9"/>
    </row>
    <row r="9" spans="1:5" s="3" customFormat="1" ht="24" customHeight="1">
      <c r="A9" s="7" t="s">
        <v>13</v>
      </c>
      <c r="B9" s="7">
        <v>288</v>
      </c>
      <c r="C9" s="7">
        <v>308</v>
      </c>
      <c r="D9" s="7">
        <v>92160</v>
      </c>
      <c r="E9" s="9"/>
    </row>
    <row r="10" spans="1:5" s="3" customFormat="1" ht="24" customHeight="1">
      <c r="A10" s="7" t="s">
        <v>14</v>
      </c>
      <c r="B10" s="7">
        <v>67</v>
      </c>
      <c r="C10" s="7">
        <v>82</v>
      </c>
      <c r="D10" s="7">
        <v>24880</v>
      </c>
      <c r="E10" s="9"/>
    </row>
    <row r="11" spans="1:5" s="3" customFormat="1" ht="24" customHeight="1">
      <c r="A11" s="7" t="s">
        <v>15</v>
      </c>
      <c r="B11" s="7">
        <v>49</v>
      </c>
      <c r="C11" s="7">
        <v>52</v>
      </c>
      <c r="D11" s="7">
        <v>15650</v>
      </c>
      <c r="E11" s="9"/>
    </row>
    <row r="12" spans="1:5" s="3" customFormat="1" ht="24" customHeight="1">
      <c r="A12" s="7" t="s">
        <v>16</v>
      </c>
      <c r="B12" s="7">
        <v>430</v>
      </c>
      <c r="C12" s="7">
        <v>453</v>
      </c>
      <c r="D12" s="7">
        <v>135720</v>
      </c>
      <c r="E12" s="9"/>
    </row>
    <row r="13" spans="1:5" s="3" customFormat="1" ht="24" customHeight="1">
      <c r="A13" s="7" t="s">
        <v>17</v>
      </c>
      <c r="B13" s="7">
        <v>34</v>
      </c>
      <c r="C13" s="7">
        <v>34</v>
      </c>
      <c r="D13" s="7">
        <v>10000</v>
      </c>
      <c r="E13" s="9"/>
    </row>
    <row r="14" spans="1:5" s="2" customFormat="1" ht="24" customHeight="1">
      <c r="A14" s="11" t="s">
        <v>18</v>
      </c>
      <c r="B14" s="12">
        <f>SUM(B4:B13)</f>
        <v>3224</v>
      </c>
      <c r="C14" s="12">
        <f>SUM(C4:C13)</f>
        <v>3866</v>
      </c>
      <c r="D14" s="12">
        <f>SUM(D4:D13)</f>
        <v>1134650</v>
      </c>
      <c r="E14" s="11"/>
    </row>
    <row r="15" spans="1:5" ht="24" customHeight="1">
      <c r="A15" s="13"/>
    </row>
    <row r="16" spans="1:5" ht="24" customHeight="1">
      <c r="A16" s="13" t="s">
        <v>19</v>
      </c>
    </row>
    <row r="17" spans="1:1" ht="24" customHeight="1">
      <c r="A17" s="13"/>
    </row>
    <row r="18" spans="1:1" ht="24" customHeight="1">
      <c r="A18" s="13" t="s">
        <v>20</v>
      </c>
    </row>
    <row r="21" spans="1:1" ht="24" customHeight="1">
      <c r="A21" s="1" t="s">
        <v>21</v>
      </c>
    </row>
    <row r="24" spans="1:1" ht="24" customHeight="1">
      <c r="A24" s="1" t="s">
        <v>22</v>
      </c>
    </row>
  </sheetData>
  <mergeCells count="1">
    <mergeCell ref="A1:E1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sqref="A1:IV65536"/>
    </sheetView>
  </sheetViews>
  <sheetFormatPr defaultRowHeight="24" customHeight="1"/>
  <cols>
    <col min="1" max="1" width="23.5" style="1" customWidth="1"/>
    <col min="2" max="2" width="13" style="1" customWidth="1"/>
    <col min="3" max="3" width="11.875" style="1" customWidth="1"/>
    <col min="4" max="4" width="15.375" style="1" customWidth="1"/>
    <col min="5" max="5" width="12.625" style="4" customWidth="1"/>
    <col min="6" max="7" width="9" style="1"/>
    <col min="8" max="8" width="20" style="1" customWidth="1"/>
    <col min="9" max="16384" width="9" style="1"/>
  </cols>
  <sheetData>
    <row r="1" spans="1:9" s="15" customFormat="1" ht="35.25" customHeight="1">
      <c r="A1" s="28" t="s">
        <v>33</v>
      </c>
      <c r="B1" s="28"/>
      <c r="C1" s="28"/>
      <c r="D1" s="28"/>
      <c r="E1" s="28"/>
    </row>
    <row r="2" spans="1:9" ht="24" customHeight="1">
      <c r="A2" s="5" t="s">
        <v>1</v>
      </c>
      <c r="B2" s="5"/>
      <c r="C2" s="5"/>
      <c r="D2" s="32" t="s">
        <v>2</v>
      </c>
      <c r="E2" s="32"/>
    </row>
    <row r="3" spans="1:9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9" s="2" customFormat="1" ht="24" customHeight="1">
      <c r="A4" s="16" t="s">
        <v>8</v>
      </c>
      <c r="B4" s="17">
        <v>389</v>
      </c>
      <c r="C4" s="16">
        <v>399</v>
      </c>
      <c r="D4" s="17">
        <v>126090</v>
      </c>
      <c r="E4" s="16"/>
    </row>
    <row r="5" spans="1:9" s="2" customFormat="1" ht="24" customHeight="1">
      <c r="A5" s="16" t="s">
        <v>10</v>
      </c>
      <c r="B5" s="17">
        <v>180</v>
      </c>
      <c r="C5" s="16">
        <v>178</v>
      </c>
      <c r="D5" s="17">
        <v>58920</v>
      </c>
      <c r="E5" s="16"/>
    </row>
    <row r="6" spans="1:9" s="2" customFormat="1" ht="24" customHeight="1">
      <c r="A6" s="16" t="s">
        <v>12</v>
      </c>
      <c r="B6" s="17">
        <v>893</v>
      </c>
      <c r="C6" s="16">
        <v>1028</v>
      </c>
      <c r="D6" s="17">
        <v>308070</v>
      </c>
      <c r="E6" s="16"/>
    </row>
    <row r="7" spans="1:9" s="2" customFormat="1" ht="24" customHeight="1">
      <c r="A7" s="16" t="s">
        <v>11</v>
      </c>
      <c r="B7" s="17">
        <v>209</v>
      </c>
      <c r="C7" s="16">
        <v>242</v>
      </c>
      <c r="D7" s="17">
        <v>72680</v>
      </c>
      <c r="E7" s="16"/>
    </row>
    <row r="8" spans="1:9" s="2" customFormat="1" ht="24" customHeight="1">
      <c r="A8" s="16" t="s">
        <v>9</v>
      </c>
      <c r="B8" s="17">
        <v>130</v>
      </c>
      <c r="C8" s="16">
        <v>140</v>
      </c>
      <c r="D8" s="17">
        <v>42280</v>
      </c>
      <c r="E8" s="16"/>
    </row>
    <row r="9" spans="1:9" s="2" customFormat="1" ht="24" customHeight="1">
      <c r="A9" s="10" t="s">
        <v>28</v>
      </c>
      <c r="B9" s="17">
        <v>33</v>
      </c>
      <c r="C9" s="16">
        <v>33</v>
      </c>
      <c r="D9" s="2">
        <v>9910</v>
      </c>
      <c r="E9" s="16"/>
    </row>
    <row r="10" spans="1:9" s="2" customFormat="1" ht="24" customHeight="1">
      <c r="A10" s="6" t="s">
        <v>18</v>
      </c>
      <c r="B10" s="17">
        <f>SUM(B4:B9)</f>
        <v>1834</v>
      </c>
      <c r="C10" s="17">
        <f>SUM(C4:C9)</f>
        <v>2020</v>
      </c>
      <c r="D10" s="17">
        <f>SUM(D4:D9)</f>
        <v>617950</v>
      </c>
      <c r="E10" s="6"/>
    </row>
    <row r="11" spans="1:9" ht="24" customHeight="1">
      <c r="A11" s="13"/>
      <c r="H11" s="2"/>
      <c r="I11" s="2"/>
    </row>
    <row r="12" spans="1:9" ht="24" customHeight="1">
      <c r="A12" s="13"/>
      <c r="H12" s="2"/>
      <c r="I12" s="2"/>
    </row>
    <row r="13" spans="1:9" ht="24" customHeight="1">
      <c r="A13" s="13" t="s">
        <v>19</v>
      </c>
      <c r="H13" s="2"/>
      <c r="I13" s="2"/>
    </row>
  </sheetData>
  <mergeCells count="2">
    <mergeCell ref="A1:E1"/>
    <mergeCell ref="D2:E2"/>
  </mergeCells>
  <phoneticPr fontId="12" type="noConversion"/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sqref="A1:IV65536"/>
    </sheetView>
  </sheetViews>
  <sheetFormatPr defaultRowHeight="30" customHeight="1"/>
  <cols>
    <col min="1" max="1" width="23.25" style="1" customWidth="1"/>
    <col min="2" max="2" width="13.875" style="1" customWidth="1"/>
    <col min="3" max="3" width="16.25" style="1" customWidth="1"/>
    <col min="4" max="4" width="19.5" style="1" customWidth="1"/>
    <col min="5" max="5" width="14.25" style="1" customWidth="1"/>
    <col min="6" max="16384" width="9" style="1"/>
  </cols>
  <sheetData>
    <row r="1" spans="1:7" ht="30" customHeight="1">
      <c r="A1" s="28" t="s">
        <v>34</v>
      </c>
      <c r="B1" s="28"/>
      <c r="C1" s="28"/>
      <c r="D1" s="28"/>
      <c r="E1" s="28"/>
    </row>
    <row r="2" spans="1:7" ht="30" customHeight="1">
      <c r="A2" s="5" t="s">
        <v>1</v>
      </c>
      <c r="B2" s="5"/>
      <c r="C2" s="5"/>
      <c r="D2" s="32" t="s">
        <v>2</v>
      </c>
      <c r="E2" s="32"/>
    </row>
    <row r="3" spans="1:7" ht="30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7" ht="30" customHeight="1">
      <c r="A4" s="7" t="s">
        <v>8</v>
      </c>
      <c r="B4" s="8">
        <v>388</v>
      </c>
      <c r="C4" s="8">
        <v>419</v>
      </c>
      <c r="D4" s="8">
        <v>125790</v>
      </c>
      <c r="E4" s="9"/>
      <c r="G4" s="14"/>
    </row>
    <row r="5" spans="1:7" ht="30" customHeight="1">
      <c r="A5" s="7" t="s">
        <v>10</v>
      </c>
      <c r="B5" s="8">
        <v>177</v>
      </c>
      <c r="C5" s="8">
        <v>190</v>
      </c>
      <c r="D5" s="8">
        <v>57260</v>
      </c>
      <c r="E5" s="9"/>
      <c r="G5" s="14"/>
    </row>
    <row r="6" spans="1:7" ht="30" customHeight="1">
      <c r="A6" s="7" t="s">
        <v>12</v>
      </c>
      <c r="B6" s="8">
        <v>892</v>
      </c>
      <c r="C6" s="8">
        <v>1023</v>
      </c>
      <c r="D6" s="8">
        <v>307100</v>
      </c>
      <c r="E6" s="9"/>
      <c r="G6" s="14"/>
    </row>
    <row r="7" spans="1:7" ht="30" customHeight="1">
      <c r="A7" s="7" t="s">
        <v>11</v>
      </c>
      <c r="B7" s="8">
        <v>194</v>
      </c>
      <c r="C7" s="8">
        <v>229</v>
      </c>
      <c r="D7" s="8">
        <v>68710</v>
      </c>
      <c r="E7" s="9"/>
      <c r="G7" s="14"/>
    </row>
    <row r="8" spans="1:7" ht="30" customHeight="1">
      <c r="A8" s="7" t="s">
        <v>9</v>
      </c>
      <c r="B8" s="8">
        <v>113</v>
      </c>
      <c r="C8" s="8">
        <v>122</v>
      </c>
      <c r="D8" s="8">
        <v>36690</v>
      </c>
      <c r="E8" s="9"/>
      <c r="G8" s="14"/>
    </row>
    <row r="9" spans="1:7" ht="30" customHeight="1">
      <c r="A9" s="10" t="s">
        <v>28</v>
      </c>
      <c r="B9" s="8">
        <v>32</v>
      </c>
      <c r="C9" s="8">
        <v>32</v>
      </c>
      <c r="D9" s="8">
        <v>9710</v>
      </c>
      <c r="E9" s="9"/>
      <c r="G9" s="14"/>
    </row>
    <row r="10" spans="1:7" ht="30" customHeight="1">
      <c r="A10" s="11" t="s">
        <v>18</v>
      </c>
      <c r="B10" s="8">
        <v>1796</v>
      </c>
      <c r="C10" s="8">
        <f>SUM(C4:C9)</f>
        <v>2015</v>
      </c>
      <c r="D10" s="8">
        <v>605260</v>
      </c>
      <c r="E10" s="11"/>
      <c r="G10" s="14"/>
    </row>
  </sheetData>
  <mergeCells count="2">
    <mergeCell ref="A1:E1"/>
    <mergeCell ref="D2:E2"/>
  </mergeCells>
  <phoneticPr fontId="12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N6" sqref="N6"/>
    </sheetView>
  </sheetViews>
  <sheetFormatPr defaultRowHeight="24" customHeight="1"/>
  <cols>
    <col min="1" max="1" width="13.75" style="19" customWidth="1"/>
    <col min="2" max="12" width="10.875" style="19" customWidth="1"/>
    <col min="13" max="16384" width="9" style="19"/>
  </cols>
  <sheetData>
    <row r="1" spans="1:12" ht="50.2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7.5" customHeight="1">
      <c r="A2" s="20" t="s">
        <v>36</v>
      </c>
      <c r="B2" s="21" t="s">
        <v>37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</row>
    <row r="3" spans="1:12" ht="31.5" customHeight="1">
      <c r="A3" s="22" t="s">
        <v>8</v>
      </c>
      <c r="B3" s="21">
        <v>254940</v>
      </c>
      <c r="C3" s="23">
        <v>229140</v>
      </c>
      <c r="D3" s="23">
        <v>195040</v>
      </c>
      <c r="E3" s="23">
        <v>155600</v>
      </c>
      <c r="F3" s="23">
        <v>160360</v>
      </c>
      <c r="G3" s="23">
        <v>160910</v>
      </c>
      <c r="H3" s="23">
        <v>119610</v>
      </c>
      <c r="I3" s="24">
        <v>119890</v>
      </c>
      <c r="J3" s="24">
        <v>126090</v>
      </c>
      <c r="K3" s="25">
        <v>125790</v>
      </c>
      <c r="L3" s="21">
        <f t="shared" ref="L3:L12" si="0">SUM(B3:K3)</f>
        <v>1647370</v>
      </c>
    </row>
    <row r="4" spans="1:12" ht="31.5" customHeight="1">
      <c r="A4" s="22" t="s">
        <v>9</v>
      </c>
      <c r="B4" s="21">
        <v>61530</v>
      </c>
      <c r="C4" s="23">
        <v>60530</v>
      </c>
      <c r="D4" s="23">
        <v>54530</v>
      </c>
      <c r="E4" s="23">
        <v>54530</v>
      </c>
      <c r="F4" s="23">
        <v>52990</v>
      </c>
      <c r="G4" s="23">
        <v>44220</v>
      </c>
      <c r="H4" s="23">
        <v>43080</v>
      </c>
      <c r="I4" s="24">
        <v>42280</v>
      </c>
      <c r="J4" s="24">
        <v>42280</v>
      </c>
      <c r="K4" s="25">
        <v>36690</v>
      </c>
      <c r="L4" s="21">
        <f t="shared" si="0"/>
        <v>492660</v>
      </c>
    </row>
    <row r="5" spans="1:12" ht="31.5" customHeight="1">
      <c r="A5" s="22" t="s">
        <v>48</v>
      </c>
      <c r="B5" s="21">
        <v>156010</v>
      </c>
      <c r="C5" s="23">
        <v>122160</v>
      </c>
      <c r="D5" s="23">
        <v>103160</v>
      </c>
      <c r="E5" s="23">
        <v>92540</v>
      </c>
      <c r="F5" s="23">
        <v>80140</v>
      </c>
      <c r="G5" s="23">
        <v>59870</v>
      </c>
      <c r="H5" s="23">
        <v>53500</v>
      </c>
      <c r="I5" s="24">
        <v>53500</v>
      </c>
      <c r="J5" s="24">
        <v>58920</v>
      </c>
      <c r="K5" s="25">
        <v>57260</v>
      </c>
      <c r="L5" s="21">
        <f t="shared" si="0"/>
        <v>837060</v>
      </c>
    </row>
    <row r="6" spans="1:12" ht="31.5" customHeight="1">
      <c r="A6" s="22" t="s">
        <v>11</v>
      </c>
      <c r="B6" s="21">
        <v>137990</v>
      </c>
      <c r="C6" s="23">
        <v>121040</v>
      </c>
      <c r="D6" s="23">
        <v>109940</v>
      </c>
      <c r="E6" s="21">
        <v>102430</v>
      </c>
      <c r="F6" s="23">
        <v>89720</v>
      </c>
      <c r="G6" s="23">
        <v>88560</v>
      </c>
      <c r="H6" s="23">
        <v>80760</v>
      </c>
      <c r="I6" s="24">
        <v>72680</v>
      </c>
      <c r="J6" s="24">
        <v>72680</v>
      </c>
      <c r="K6" s="25">
        <v>68710</v>
      </c>
      <c r="L6" s="21">
        <f t="shared" si="0"/>
        <v>944510</v>
      </c>
    </row>
    <row r="7" spans="1:12" ht="31.5" customHeight="1">
      <c r="A7" s="22" t="s">
        <v>49</v>
      </c>
      <c r="B7" s="21">
        <v>337930</v>
      </c>
      <c r="C7" s="23">
        <v>328930</v>
      </c>
      <c r="D7" s="21">
        <v>323930</v>
      </c>
      <c r="E7" s="21">
        <v>309540</v>
      </c>
      <c r="F7" s="23">
        <v>358130</v>
      </c>
      <c r="G7" s="23">
        <v>328940</v>
      </c>
      <c r="H7" s="23">
        <v>311330</v>
      </c>
      <c r="I7" s="24">
        <v>308650</v>
      </c>
      <c r="J7" s="24">
        <v>308070</v>
      </c>
      <c r="K7" s="25">
        <v>307100</v>
      </c>
      <c r="L7" s="21">
        <f t="shared" si="0"/>
        <v>3222550</v>
      </c>
    </row>
    <row r="8" spans="1:12" ht="31.5" customHeight="1">
      <c r="A8" s="22" t="s">
        <v>50</v>
      </c>
      <c r="B8" s="23">
        <v>24880</v>
      </c>
      <c r="C8" s="23">
        <v>24880</v>
      </c>
      <c r="D8" s="23">
        <v>24880</v>
      </c>
      <c r="E8" s="23">
        <v>22480</v>
      </c>
      <c r="F8" s="21"/>
      <c r="G8" s="21"/>
      <c r="H8" s="21"/>
      <c r="I8" s="21"/>
      <c r="J8" s="21"/>
      <c r="K8" s="26"/>
      <c r="L8" s="21">
        <f t="shared" si="0"/>
        <v>97120</v>
      </c>
    </row>
    <row r="9" spans="1:12" ht="31.5" customHeight="1">
      <c r="A9" s="22" t="s">
        <v>15</v>
      </c>
      <c r="B9" s="23">
        <v>15650</v>
      </c>
      <c r="C9" s="23">
        <v>15650</v>
      </c>
      <c r="D9" s="23">
        <v>15650</v>
      </c>
      <c r="E9" s="27">
        <v>13490</v>
      </c>
      <c r="F9" s="21"/>
      <c r="G9" s="21"/>
      <c r="H9" s="21"/>
      <c r="I9" s="21"/>
      <c r="J9" s="21"/>
      <c r="K9" s="26"/>
      <c r="L9" s="21">
        <f t="shared" si="0"/>
        <v>60440</v>
      </c>
    </row>
    <row r="10" spans="1:12" ht="31.5" customHeight="1">
      <c r="A10" s="22" t="s">
        <v>16</v>
      </c>
      <c r="B10" s="23">
        <v>135720</v>
      </c>
      <c r="C10" s="23">
        <v>165720</v>
      </c>
      <c r="D10" s="23">
        <v>45720</v>
      </c>
      <c r="E10" s="23">
        <v>25500</v>
      </c>
      <c r="F10" s="21"/>
      <c r="G10" s="21"/>
      <c r="H10" s="21"/>
      <c r="I10" s="21"/>
      <c r="J10" s="21"/>
      <c r="K10" s="26"/>
      <c r="L10" s="21">
        <f t="shared" si="0"/>
        <v>372660</v>
      </c>
    </row>
    <row r="11" spans="1:12" ht="31.5" customHeight="1">
      <c r="A11" s="22" t="s">
        <v>51</v>
      </c>
      <c r="B11" s="23">
        <v>10000</v>
      </c>
      <c r="C11" s="23">
        <v>10000</v>
      </c>
      <c r="D11" s="23">
        <v>10000</v>
      </c>
      <c r="E11" s="23">
        <v>10120</v>
      </c>
      <c r="F11" s="23">
        <v>10120</v>
      </c>
      <c r="G11" s="23">
        <v>10120</v>
      </c>
      <c r="H11" s="23">
        <v>9860</v>
      </c>
      <c r="I11" s="24">
        <v>9860</v>
      </c>
      <c r="J11" s="24">
        <v>9910</v>
      </c>
      <c r="K11" s="25">
        <v>9710</v>
      </c>
      <c r="L11" s="21">
        <f t="shared" si="0"/>
        <v>99700</v>
      </c>
    </row>
    <row r="12" spans="1:12" ht="31.5" customHeight="1">
      <c r="A12" s="22" t="s">
        <v>52</v>
      </c>
      <c r="B12" s="21">
        <f>SUM(B3:B10)</f>
        <v>1124650</v>
      </c>
      <c r="C12" s="21">
        <f>SUM(C3:C10)</f>
        <v>1068050</v>
      </c>
      <c r="D12" s="21">
        <f t="shared" ref="D12:K12" si="1">SUM(D3:D11)</f>
        <v>882850</v>
      </c>
      <c r="E12" s="21">
        <f t="shared" si="1"/>
        <v>786230</v>
      </c>
      <c r="F12" s="21">
        <f t="shared" si="1"/>
        <v>751460</v>
      </c>
      <c r="G12" s="21">
        <f t="shared" si="1"/>
        <v>692620</v>
      </c>
      <c r="H12" s="21">
        <f t="shared" si="1"/>
        <v>618140</v>
      </c>
      <c r="I12" s="21">
        <f t="shared" si="1"/>
        <v>606860</v>
      </c>
      <c r="J12" s="21">
        <f t="shared" si="1"/>
        <v>617950</v>
      </c>
      <c r="K12" s="21">
        <f t="shared" si="1"/>
        <v>605260</v>
      </c>
      <c r="L12" s="21">
        <f t="shared" si="0"/>
        <v>7754070</v>
      </c>
    </row>
  </sheetData>
  <mergeCells count="1">
    <mergeCell ref="A1:L1"/>
  </mergeCells>
  <phoneticPr fontId="12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IV65536"/>
    </sheetView>
  </sheetViews>
  <sheetFormatPr defaultRowHeight="24" customHeight="1"/>
  <cols>
    <col min="1" max="1" width="14.875" style="1" customWidth="1"/>
    <col min="2" max="2" width="15" style="1" customWidth="1"/>
    <col min="3" max="3" width="15.375" style="1" customWidth="1"/>
    <col min="4" max="4" width="17.375" style="1" customWidth="1"/>
    <col min="5" max="5" width="17.375" style="4" customWidth="1"/>
    <col min="6" max="16384" width="9" style="1"/>
  </cols>
  <sheetData>
    <row r="1" spans="1:5" s="15" customFormat="1" ht="35.25" customHeight="1">
      <c r="A1" s="28" t="s">
        <v>23</v>
      </c>
      <c r="B1" s="28"/>
      <c r="C1" s="28"/>
      <c r="D1" s="28"/>
      <c r="E1" s="28"/>
    </row>
    <row r="2" spans="1:5" ht="24" customHeight="1">
      <c r="A2" s="5" t="s">
        <v>1</v>
      </c>
      <c r="B2" s="5"/>
      <c r="C2" s="5"/>
      <c r="D2" s="5"/>
      <c r="E2" s="18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3" customFormat="1" ht="24" customHeight="1">
      <c r="A4" s="7" t="s">
        <v>8</v>
      </c>
      <c r="B4" s="7">
        <v>652</v>
      </c>
      <c r="C4" s="7">
        <v>786</v>
      </c>
      <c r="D4" s="7">
        <v>229140</v>
      </c>
      <c r="E4" s="9"/>
    </row>
    <row r="5" spans="1:5" s="3" customFormat="1" ht="24" customHeight="1">
      <c r="A5" s="7" t="s">
        <v>9</v>
      </c>
      <c r="B5" s="7">
        <v>177</v>
      </c>
      <c r="C5" s="7">
        <v>201</v>
      </c>
      <c r="D5" s="7">
        <v>60530</v>
      </c>
      <c r="E5" s="9"/>
    </row>
    <row r="6" spans="1:5" s="3" customFormat="1" ht="24" customHeight="1">
      <c r="A6" s="7" t="s">
        <v>10</v>
      </c>
      <c r="B6" s="7">
        <v>347</v>
      </c>
      <c r="C6" s="7">
        <v>407</v>
      </c>
      <c r="D6" s="7">
        <v>122160</v>
      </c>
      <c r="E6" s="9"/>
    </row>
    <row r="7" spans="1:5" s="3" customFormat="1" ht="24" customHeight="1">
      <c r="A7" s="7" t="s">
        <v>11</v>
      </c>
      <c r="B7" s="7">
        <v>338</v>
      </c>
      <c r="C7" s="7">
        <v>403</v>
      </c>
      <c r="D7" s="7">
        <v>121040</v>
      </c>
      <c r="E7" s="9"/>
    </row>
    <row r="8" spans="1:5" s="3" customFormat="1" ht="24" customHeight="1">
      <c r="A8" s="7" t="s">
        <v>12</v>
      </c>
      <c r="B8" s="7">
        <v>639</v>
      </c>
      <c r="C8" s="7">
        <v>789</v>
      </c>
      <c r="D8" s="7">
        <v>236770</v>
      </c>
      <c r="E8" s="9"/>
    </row>
    <row r="9" spans="1:5" s="3" customFormat="1" ht="24" customHeight="1">
      <c r="A9" s="7" t="s">
        <v>13</v>
      </c>
      <c r="B9" s="7">
        <v>288</v>
      </c>
      <c r="C9" s="7">
        <v>308</v>
      </c>
      <c r="D9" s="7">
        <v>92160</v>
      </c>
      <c r="E9" s="9"/>
    </row>
    <row r="10" spans="1:5" s="3" customFormat="1" ht="24" customHeight="1">
      <c r="A10" s="7" t="s">
        <v>14</v>
      </c>
      <c r="B10" s="7">
        <v>67</v>
      </c>
      <c r="C10" s="7">
        <v>82</v>
      </c>
      <c r="D10" s="7">
        <v>24880</v>
      </c>
      <c r="E10" s="9"/>
    </row>
    <row r="11" spans="1:5" s="3" customFormat="1" ht="24" customHeight="1">
      <c r="A11" s="7" t="s">
        <v>15</v>
      </c>
      <c r="B11" s="7">
        <v>49</v>
      </c>
      <c r="C11" s="7">
        <v>52</v>
      </c>
      <c r="D11" s="7">
        <v>15650</v>
      </c>
      <c r="E11" s="9"/>
    </row>
    <row r="12" spans="1:5" s="3" customFormat="1" ht="24" customHeight="1">
      <c r="A12" s="7" t="s">
        <v>16</v>
      </c>
      <c r="B12" s="7">
        <v>430</v>
      </c>
      <c r="C12" s="7">
        <v>552</v>
      </c>
      <c r="D12" s="7">
        <v>165720</v>
      </c>
      <c r="E12" s="9"/>
    </row>
    <row r="13" spans="1:5" s="3" customFormat="1" ht="24" customHeight="1">
      <c r="A13" s="7" t="s">
        <v>17</v>
      </c>
      <c r="B13" s="7">
        <v>34</v>
      </c>
      <c r="C13" s="7">
        <v>34</v>
      </c>
      <c r="D13" s="7">
        <v>10000</v>
      </c>
      <c r="E13" s="9"/>
    </row>
    <row r="14" spans="1:5" s="2" customFormat="1" ht="24" customHeight="1">
      <c r="A14" s="11" t="s">
        <v>18</v>
      </c>
      <c r="B14" s="12">
        <f>SUM(B4:B13)</f>
        <v>3021</v>
      </c>
      <c r="C14" s="12">
        <f>SUM(C4:C13)</f>
        <v>3614</v>
      </c>
      <c r="D14" s="12">
        <f>SUM(D4:D13)</f>
        <v>1078050</v>
      </c>
      <c r="E14" s="11"/>
    </row>
    <row r="15" spans="1:5" ht="24" customHeight="1">
      <c r="A15" s="13"/>
    </row>
    <row r="16" spans="1:5" ht="24" customHeight="1">
      <c r="A16" s="13" t="s">
        <v>19</v>
      </c>
    </row>
    <row r="17" spans="1:1" ht="24" customHeight="1">
      <c r="A17" s="13"/>
    </row>
    <row r="18" spans="1:1" ht="24" customHeight="1">
      <c r="A18" s="13" t="s">
        <v>20</v>
      </c>
    </row>
    <row r="21" spans="1:1" ht="24" customHeight="1">
      <c r="A21" s="1" t="s">
        <v>21</v>
      </c>
    </row>
    <row r="24" spans="1:1" ht="24" customHeight="1">
      <c r="A24" s="1" t="s">
        <v>22</v>
      </c>
    </row>
  </sheetData>
  <mergeCells count="1">
    <mergeCell ref="A1:E1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IV65536"/>
    </sheetView>
  </sheetViews>
  <sheetFormatPr defaultRowHeight="24" customHeight="1"/>
  <cols>
    <col min="1" max="1" width="14.875" style="1" customWidth="1"/>
    <col min="2" max="2" width="15" style="1" customWidth="1"/>
    <col min="3" max="3" width="15.375" style="1" customWidth="1"/>
    <col min="4" max="4" width="17.375" style="1" customWidth="1"/>
    <col min="5" max="5" width="17.375" style="4" customWidth="1"/>
    <col min="6" max="16384" width="9" style="1"/>
  </cols>
  <sheetData>
    <row r="1" spans="1:5" s="15" customFormat="1" ht="35.25" customHeight="1">
      <c r="A1" s="28" t="s">
        <v>24</v>
      </c>
      <c r="B1" s="28"/>
      <c r="C1" s="28"/>
      <c r="D1" s="28"/>
      <c r="E1" s="28"/>
    </row>
    <row r="2" spans="1:5" ht="24" customHeight="1">
      <c r="A2" s="5" t="s">
        <v>1</v>
      </c>
      <c r="B2" s="5"/>
      <c r="C2" s="5"/>
      <c r="D2" s="5"/>
      <c r="E2" s="18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3" customFormat="1" ht="24" customHeight="1">
      <c r="A4" s="7" t="s">
        <v>8</v>
      </c>
      <c r="B4" s="7">
        <v>571</v>
      </c>
      <c r="C4" s="7">
        <v>650</v>
      </c>
      <c r="D4" s="7">
        <v>195040</v>
      </c>
      <c r="E4" s="9"/>
    </row>
    <row r="5" spans="1:5" s="3" customFormat="1" ht="24" customHeight="1">
      <c r="A5" s="7" t="s">
        <v>9</v>
      </c>
      <c r="B5" s="7">
        <v>165</v>
      </c>
      <c r="C5" s="7">
        <v>182</v>
      </c>
      <c r="D5" s="7">
        <v>54530</v>
      </c>
      <c r="E5" s="9"/>
    </row>
    <row r="6" spans="1:5" s="3" customFormat="1" ht="24" customHeight="1">
      <c r="A6" s="7" t="s">
        <v>10</v>
      </c>
      <c r="B6" s="7">
        <v>347</v>
      </c>
      <c r="C6" s="7">
        <v>342</v>
      </c>
      <c r="D6" s="7">
        <v>103160</v>
      </c>
      <c r="E6" s="9"/>
    </row>
    <row r="7" spans="1:5" s="3" customFormat="1" ht="24" customHeight="1">
      <c r="A7" s="7" t="s">
        <v>11</v>
      </c>
      <c r="B7" s="7">
        <v>314</v>
      </c>
      <c r="C7" s="7">
        <v>403</v>
      </c>
      <c r="D7" s="7">
        <v>109940</v>
      </c>
      <c r="E7" s="9"/>
    </row>
    <row r="8" spans="1:5" s="3" customFormat="1" ht="24" customHeight="1">
      <c r="A8" s="7" t="s">
        <v>12</v>
      </c>
      <c r="B8" s="7">
        <v>638</v>
      </c>
      <c r="C8" s="7">
        <v>775</v>
      </c>
      <c r="D8" s="7">
        <v>231770</v>
      </c>
      <c r="E8" s="9"/>
    </row>
    <row r="9" spans="1:5" s="3" customFormat="1" ht="24" customHeight="1">
      <c r="A9" s="7" t="s">
        <v>13</v>
      </c>
      <c r="B9" s="7">
        <v>288</v>
      </c>
      <c r="C9" s="7">
        <v>308</v>
      </c>
      <c r="D9" s="7">
        <v>92160</v>
      </c>
      <c r="E9" s="9"/>
    </row>
    <row r="10" spans="1:5" s="3" customFormat="1" ht="24" customHeight="1">
      <c r="A10" s="7" t="s">
        <v>14</v>
      </c>
      <c r="B10" s="7">
        <v>67</v>
      </c>
      <c r="C10" s="7">
        <v>82</v>
      </c>
      <c r="D10" s="7">
        <v>24880</v>
      </c>
      <c r="E10" s="9"/>
    </row>
    <row r="11" spans="1:5" s="3" customFormat="1" ht="24" customHeight="1">
      <c r="A11" s="7" t="s">
        <v>15</v>
      </c>
      <c r="B11" s="7">
        <v>49</v>
      </c>
      <c r="C11" s="7">
        <v>52</v>
      </c>
      <c r="D11" s="7">
        <v>15650</v>
      </c>
      <c r="E11" s="9"/>
    </row>
    <row r="12" spans="1:5" s="3" customFormat="1" ht="24" customHeight="1">
      <c r="A12" s="7" t="s">
        <v>16</v>
      </c>
      <c r="B12" s="7">
        <v>130</v>
      </c>
      <c r="C12" s="7">
        <v>152</v>
      </c>
      <c r="D12" s="7">
        <v>45720</v>
      </c>
      <c r="E12" s="9"/>
    </row>
    <row r="13" spans="1:5" s="3" customFormat="1" ht="24" customHeight="1">
      <c r="A13" s="7" t="s">
        <v>17</v>
      </c>
      <c r="B13" s="7">
        <v>34</v>
      </c>
      <c r="C13" s="7">
        <v>34</v>
      </c>
      <c r="D13" s="7">
        <v>10000</v>
      </c>
      <c r="E13" s="9"/>
    </row>
    <row r="14" spans="1:5" s="2" customFormat="1" ht="24" customHeight="1">
      <c r="A14" s="11" t="s">
        <v>18</v>
      </c>
      <c r="B14" s="12">
        <f>SUM(B4:B13)</f>
        <v>2603</v>
      </c>
      <c r="C14" s="12">
        <f>SUM(C4:C13)</f>
        <v>2980</v>
      </c>
      <c r="D14" s="12">
        <f>SUM(D4:D13)</f>
        <v>882850</v>
      </c>
      <c r="E14" s="11"/>
    </row>
    <row r="15" spans="1:5" ht="24" customHeight="1">
      <c r="A15" s="13"/>
    </row>
    <row r="16" spans="1:5" ht="24" customHeight="1">
      <c r="A16" s="13" t="s">
        <v>19</v>
      </c>
    </row>
    <row r="17" spans="1:1" ht="24" customHeight="1">
      <c r="A17" s="13"/>
    </row>
    <row r="18" spans="1:1" ht="24" customHeight="1">
      <c r="A18" s="13" t="s">
        <v>20</v>
      </c>
    </row>
    <row r="21" spans="1:1" ht="24" customHeight="1">
      <c r="A21" s="1" t="s">
        <v>21</v>
      </c>
    </row>
    <row r="24" spans="1:1" ht="24" customHeight="1">
      <c r="A24" s="1" t="s">
        <v>22</v>
      </c>
    </row>
  </sheetData>
  <mergeCells count="1">
    <mergeCell ref="A1:E1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IV65536"/>
    </sheetView>
  </sheetViews>
  <sheetFormatPr defaultRowHeight="24" customHeight="1"/>
  <cols>
    <col min="1" max="1" width="14.875" style="1" customWidth="1"/>
    <col min="2" max="2" width="15" style="1" customWidth="1"/>
    <col min="3" max="3" width="15.375" style="1" customWidth="1"/>
    <col min="4" max="4" width="17.375" style="1" customWidth="1"/>
    <col min="5" max="5" width="17.375" style="4" customWidth="1"/>
    <col min="6" max="16384" width="9" style="1"/>
  </cols>
  <sheetData>
    <row r="1" spans="1:6" s="15" customFormat="1" ht="35.25" customHeight="1">
      <c r="A1" s="28" t="s">
        <v>25</v>
      </c>
      <c r="B1" s="28"/>
      <c r="C1" s="28"/>
      <c r="D1" s="28"/>
      <c r="E1" s="28"/>
    </row>
    <row r="2" spans="1:6" ht="24" customHeight="1">
      <c r="A2" s="5" t="s">
        <v>1</v>
      </c>
      <c r="B2" s="5"/>
      <c r="C2" s="5"/>
      <c r="D2" s="5"/>
      <c r="E2" s="18" t="s">
        <v>2</v>
      </c>
    </row>
    <row r="3" spans="1:6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6" s="3" customFormat="1" ht="24" customHeight="1">
      <c r="A4" s="7" t="s">
        <v>10</v>
      </c>
      <c r="B4" s="7">
        <v>283</v>
      </c>
      <c r="C4" s="7">
        <v>308</v>
      </c>
      <c r="D4" s="7">
        <v>92540</v>
      </c>
      <c r="E4" s="29" t="s">
        <v>26</v>
      </c>
    </row>
    <row r="5" spans="1:6" s="3" customFormat="1" ht="24" customHeight="1">
      <c r="A5" s="7" t="s">
        <v>11</v>
      </c>
      <c r="B5" s="7">
        <v>44</v>
      </c>
      <c r="C5" s="7">
        <v>51</v>
      </c>
      <c r="D5" s="7">
        <v>15480</v>
      </c>
      <c r="E5" s="30"/>
    </row>
    <row r="6" spans="1:6" s="3" customFormat="1" ht="24" customHeight="1">
      <c r="A6" s="7" t="s">
        <v>12</v>
      </c>
      <c r="B6" s="7">
        <v>607</v>
      </c>
      <c r="C6" s="7">
        <v>722</v>
      </c>
      <c r="D6" s="7">
        <v>216780</v>
      </c>
      <c r="E6" s="30"/>
    </row>
    <row r="7" spans="1:6" s="3" customFormat="1" ht="24" customHeight="1">
      <c r="A7" s="7" t="s">
        <v>13</v>
      </c>
      <c r="B7" s="7">
        <v>290</v>
      </c>
      <c r="C7" s="7">
        <v>309</v>
      </c>
      <c r="D7" s="7">
        <v>92760</v>
      </c>
      <c r="E7" s="30"/>
    </row>
    <row r="8" spans="1:6" s="2" customFormat="1" ht="24" customHeight="1">
      <c r="A8" s="11" t="s">
        <v>18</v>
      </c>
      <c r="B8" s="12">
        <f>SUM(B4:B7)</f>
        <v>1224</v>
      </c>
      <c r="C8" s="12">
        <f>SUM(C4:C7)</f>
        <v>1390</v>
      </c>
      <c r="D8" s="12">
        <f>SUM(D4:D7)</f>
        <v>417560</v>
      </c>
      <c r="E8" s="31"/>
      <c r="F8" s="3"/>
    </row>
    <row r="9" spans="1:6" ht="24" customHeight="1">
      <c r="A9" s="13"/>
    </row>
    <row r="10" spans="1:6" ht="24" customHeight="1">
      <c r="A10" s="13" t="s">
        <v>19</v>
      </c>
    </row>
    <row r="11" spans="1:6" ht="24" customHeight="1">
      <c r="A11" s="13"/>
    </row>
    <row r="12" spans="1:6" ht="24" customHeight="1">
      <c r="A12" s="13"/>
    </row>
  </sheetData>
  <mergeCells count="2">
    <mergeCell ref="A1:E1"/>
    <mergeCell ref="E4:E8"/>
  </mergeCells>
  <phoneticPr fontId="12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IV65536"/>
    </sheetView>
  </sheetViews>
  <sheetFormatPr defaultRowHeight="24" customHeight="1"/>
  <cols>
    <col min="1" max="1" width="14.875" style="1" customWidth="1"/>
    <col min="2" max="2" width="15" style="1" customWidth="1"/>
    <col min="3" max="3" width="15.375" style="1" customWidth="1"/>
    <col min="4" max="4" width="17.375" style="1" customWidth="1"/>
    <col min="5" max="5" width="17.375" style="4" customWidth="1"/>
    <col min="6" max="16384" width="9" style="1"/>
  </cols>
  <sheetData>
    <row r="1" spans="1:6" s="15" customFormat="1" ht="35.25" customHeight="1">
      <c r="A1" s="28" t="s">
        <v>25</v>
      </c>
      <c r="B1" s="28"/>
      <c r="C1" s="28"/>
      <c r="D1" s="28"/>
      <c r="E1" s="28"/>
    </row>
    <row r="2" spans="1:6" ht="24" customHeight="1">
      <c r="A2" s="5" t="s">
        <v>1</v>
      </c>
      <c r="B2" s="5"/>
      <c r="C2" s="5"/>
      <c r="D2" s="5"/>
      <c r="E2" s="18" t="s">
        <v>2</v>
      </c>
    </row>
    <row r="3" spans="1:6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6" s="3" customFormat="1" ht="24" customHeight="1">
      <c r="A4" s="7" t="s">
        <v>8</v>
      </c>
      <c r="B4" s="7">
        <v>483</v>
      </c>
      <c r="C4" s="7">
        <v>518</v>
      </c>
      <c r="D4" s="7">
        <v>155600</v>
      </c>
      <c r="E4" s="9"/>
    </row>
    <row r="5" spans="1:6" s="3" customFormat="1" ht="24" customHeight="1">
      <c r="A5" s="7" t="s">
        <v>9</v>
      </c>
      <c r="B5" s="7">
        <v>165</v>
      </c>
      <c r="C5" s="7">
        <v>181</v>
      </c>
      <c r="D5" s="7">
        <v>54530</v>
      </c>
      <c r="E5" s="9"/>
    </row>
    <row r="6" spans="1:6" s="3" customFormat="1" ht="24" customHeight="1">
      <c r="A6" s="7" t="s">
        <v>11</v>
      </c>
      <c r="B6" s="7">
        <v>255</v>
      </c>
      <c r="C6" s="7">
        <v>289</v>
      </c>
      <c r="D6" s="7">
        <v>86950</v>
      </c>
      <c r="E6" s="7"/>
    </row>
    <row r="7" spans="1:6" s="3" customFormat="1" ht="24" customHeight="1">
      <c r="A7" s="7" t="s">
        <v>14</v>
      </c>
      <c r="B7" s="7">
        <v>61</v>
      </c>
      <c r="C7" s="7">
        <v>74</v>
      </c>
      <c r="D7" s="7">
        <v>22480</v>
      </c>
      <c r="E7" s="7"/>
    </row>
    <row r="8" spans="1:6" s="3" customFormat="1" ht="24" customHeight="1">
      <c r="A8" s="7" t="s">
        <v>15</v>
      </c>
      <c r="B8" s="12">
        <v>42</v>
      </c>
      <c r="C8" s="12">
        <v>44</v>
      </c>
      <c r="D8" s="12">
        <v>13490</v>
      </c>
      <c r="E8" s="7"/>
    </row>
    <row r="9" spans="1:6" s="3" customFormat="1" ht="24" customHeight="1">
      <c r="A9" s="7" t="s">
        <v>16</v>
      </c>
      <c r="B9" s="7">
        <v>80</v>
      </c>
      <c r="C9" s="7">
        <v>85</v>
      </c>
      <c r="D9" s="7">
        <v>25500</v>
      </c>
      <c r="E9" s="7"/>
    </row>
    <row r="10" spans="1:6" s="3" customFormat="1" ht="24" customHeight="1">
      <c r="A10" s="7" t="s">
        <v>17</v>
      </c>
      <c r="B10" s="7">
        <v>34</v>
      </c>
      <c r="C10" s="7">
        <v>34</v>
      </c>
      <c r="D10" s="7">
        <v>10120</v>
      </c>
      <c r="E10" s="7"/>
    </row>
    <row r="11" spans="1:6" s="2" customFormat="1" ht="24" customHeight="1">
      <c r="A11" s="11" t="s">
        <v>18</v>
      </c>
      <c r="B11" s="12">
        <f>SUM(B4:B10)</f>
        <v>1120</v>
      </c>
      <c r="C11" s="12">
        <f>SUM(C4:C10)</f>
        <v>1225</v>
      </c>
      <c r="D11" s="12">
        <f>SUM(D4:D10)</f>
        <v>368670</v>
      </c>
      <c r="E11" s="11"/>
      <c r="F11" s="3"/>
    </row>
    <row r="12" spans="1:6" ht="24" customHeight="1">
      <c r="A12" s="13"/>
    </row>
    <row r="13" spans="1:6" ht="24" customHeight="1">
      <c r="A13" s="13" t="s">
        <v>19</v>
      </c>
    </row>
    <row r="14" spans="1:6" ht="24" customHeight="1">
      <c r="A14" s="13"/>
    </row>
    <row r="15" spans="1:6" ht="24" customHeight="1">
      <c r="A15" s="13"/>
    </row>
  </sheetData>
  <mergeCells count="1">
    <mergeCell ref="A1:E1"/>
  </mergeCells>
  <phoneticPr fontId="12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IV65536"/>
    </sheetView>
  </sheetViews>
  <sheetFormatPr defaultRowHeight="24" customHeight="1"/>
  <cols>
    <col min="1" max="1" width="23.5" style="1" customWidth="1"/>
    <col min="2" max="2" width="13" style="1" customWidth="1"/>
    <col min="3" max="3" width="11.875" style="1" customWidth="1"/>
    <col min="4" max="4" width="15.375" style="1" customWidth="1"/>
    <col min="5" max="5" width="12.625" style="4" customWidth="1"/>
    <col min="6" max="16384" width="9" style="1"/>
  </cols>
  <sheetData>
    <row r="1" spans="1:5" s="15" customFormat="1" ht="35.25" customHeight="1">
      <c r="A1" s="28" t="s">
        <v>27</v>
      </c>
      <c r="B1" s="28"/>
      <c r="C1" s="28"/>
      <c r="D1" s="28"/>
      <c r="E1" s="28"/>
    </row>
    <row r="2" spans="1:5" ht="24" customHeight="1">
      <c r="A2" s="5" t="s">
        <v>1</v>
      </c>
      <c r="B2" s="5"/>
      <c r="C2" s="5"/>
      <c r="D2" s="32" t="s">
        <v>2</v>
      </c>
      <c r="E2" s="32"/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3" customFormat="1" ht="24" customHeight="1">
      <c r="A4" s="7" t="s">
        <v>8</v>
      </c>
      <c r="B4" s="7">
        <v>497</v>
      </c>
      <c r="C4" s="7">
        <v>534</v>
      </c>
      <c r="D4" s="7">
        <v>160360</v>
      </c>
      <c r="E4" s="9"/>
    </row>
    <row r="5" spans="1:5" s="3" customFormat="1" ht="24" customHeight="1">
      <c r="A5" s="7" t="s">
        <v>10</v>
      </c>
      <c r="B5" s="7">
        <v>247</v>
      </c>
      <c r="C5" s="7">
        <v>267</v>
      </c>
      <c r="D5" s="7">
        <v>80140</v>
      </c>
      <c r="E5" s="9"/>
    </row>
    <row r="6" spans="1:5" s="3" customFormat="1" ht="24" customHeight="1">
      <c r="A6" s="7" t="s">
        <v>12</v>
      </c>
      <c r="B6" s="7">
        <v>1044</v>
      </c>
      <c r="C6" s="7">
        <v>1193</v>
      </c>
      <c r="D6" s="7">
        <v>358130</v>
      </c>
      <c r="E6" s="9"/>
    </row>
    <row r="7" spans="1:5" s="3" customFormat="1" ht="24" customHeight="1">
      <c r="A7" s="7" t="s">
        <v>11</v>
      </c>
      <c r="B7" s="7">
        <v>262</v>
      </c>
      <c r="C7" s="7">
        <v>297</v>
      </c>
      <c r="D7" s="7">
        <v>89140</v>
      </c>
      <c r="E7" s="9"/>
    </row>
    <row r="8" spans="1:5" s="3" customFormat="1" ht="24" customHeight="1">
      <c r="A8" s="7" t="s">
        <v>9</v>
      </c>
      <c r="B8" s="7">
        <v>161</v>
      </c>
      <c r="C8" s="7">
        <v>176</v>
      </c>
      <c r="D8" s="7">
        <v>52990</v>
      </c>
      <c r="E8" s="9"/>
    </row>
    <row r="9" spans="1:5" s="3" customFormat="1" ht="24" customHeight="1">
      <c r="A9" s="10" t="s">
        <v>28</v>
      </c>
      <c r="B9" s="7">
        <v>34</v>
      </c>
      <c r="C9" s="7">
        <v>34</v>
      </c>
      <c r="D9" s="7">
        <v>10120</v>
      </c>
      <c r="E9" s="9"/>
    </row>
    <row r="10" spans="1:5" s="3" customFormat="1" ht="24" customHeight="1">
      <c r="A10" s="10" t="s">
        <v>29</v>
      </c>
      <c r="B10" s="7">
        <v>2</v>
      </c>
      <c r="C10" s="7">
        <v>2</v>
      </c>
      <c r="D10" s="7">
        <v>580</v>
      </c>
      <c r="E10" s="9"/>
    </row>
    <row r="11" spans="1:5" s="2" customFormat="1" ht="24" customHeight="1">
      <c r="A11" s="11" t="s">
        <v>18</v>
      </c>
      <c r="B11" s="12">
        <f>SUM(B4:B10)</f>
        <v>2247</v>
      </c>
      <c r="C11" s="12">
        <f>SUM(C4:C10)</f>
        <v>2503</v>
      </c>
      <c r="D11" s="12">
        <f>SUM(D4:D10)</f>
        <v>751460</v>
      </c>
      <c r="E11" s="11"/>
    </row>
    <row r="12" spans="1:5" ht="24" customHeight="1">
      <c r="A12" s="13"/>
    </row>
    <row r="13" spans="1:5" ht="24" customHeight="1">
      <c r="A13" s="13"/>
    </row>
    <row r="14" spans="1:5" ht="24" customHeight="1">
      <c r="A14" s="13"/>
    </row>
  </sheetData>
  <mergeCells count="2">
    <mergeCell ref="A1:E1"/>
    <mergeCell ref="D2:E2"/>
  </mergeCells>
  <phoneticPr fontId="12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IV65536"/>
    </sheetView>
  </sheetViews>
  <sheetFormatPr defaultRowHeight="24" customHeight="1"/>
  <cols>
    <col min="1" max="1" width="23.5" style="1" customWidth="1"/>
    <col min="2" max="2" width="13" style="1" customWidth="1"/>
    <col min="3" max="3" width="11.875" style="1" customWidth="1"/>
    <col min="4" max="4" width="15.375" style="1" customWidth="1"/>
    <col min="5" max="5" width="12.625" style="4" customWidth="1"/>
    <col min="6" max="16384" width="9" style="1"/>
  </cols>
  <sheetData>
    <row r="1" spans="1:5" s="15" customFormat="1" ht="35.25" customHeight="1">
      <c r="A1" s="28" t="s">
        <v>30</v>
      </c>
      <c r="B1" s="28"/>
      <c r="C1" s="28"/>
      <c r="D1" s="28"/>
      <c r="E1" s="28"/>
    </row>
    <row r="2" spans="1:5" ht="24" customHeight="1">
      <c r="A2" s="5" t="s">
        <v>1</v>
      </c>
      <c r="B2" s="5"/>
      <c r="C2" s="5"/>
      <c r="D2" s="32" t="s">
        <v>2</v>
      </c>
      <c r="E2" s="32"/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3" customFormat="1" ht="24" customHeight="1">
      <c r="A4" s="7" t="s">
        <v>8</v>
      </c>
      <c r="B4" s="7">
        <v>498</v>
      </c>
      <c r="C4" s="7">
        <v>534</v>
      </c>
      <c r="D4" s="7">
        <v>160910</v>
      </c>
      <c r="E4" s="9"/>
    </row>
    <row r="5" spans="1:5" s="3" customFormat="1" ht="24" customHeight="1">
      <c r="A5" s="7" t="s">
        <v>10</v>
      </c>
      <c r="B5" s="7">
        <v>185</v>
      </c>
      <c r="C5" s="7">
        <v>197</v>
      </c>
      <c r="D5" s="7">
        <v>59290</v>
      </c>
      <c r="E5" s="9"/>
    </row>
    <row r="6" spans="1:5" s="3" customFormat="1" ht="24" customHeight="1">
      <c r="A6" s="7" t="s">
        <v>12</v>
      </c>
      <c r="B6" s="7">
        <v>1044</v>
      </c>
      <c r="C6" s="7">
        <v>1096</v>
      </c>
      <c r="D6" s="7">
        <v>328940</v>
      </c>
      <c r="E6" s="9"/>
    </row>
    <row r="7" spans="1:5" s="3" customFormat="1" ht="24" customHeight="1">
      <c r="A7" s="7" t="s">
        <v>11</v>
      </c>
      <c r="B7" s="7">
        <v>262</v>
      </c>
      <c r="C7" s="7">
        <v>295</v>
      </c>
      <c r="D7" s="7">
        <v>88560</v>
      </c>
      <c r="E7" s="9"/>
    </row>
    <row r="8" spans="1:5" s="3" customFormat="1" ht="24" customHeight="1">
      <c r="A8" s="7" t="s">
        <v>9</v>
      </c>
      <c r="B8" s="7">
        <v>161</v>
      </c>
      <c r="C8" s="7">
        <v>147</v>
      </c>
      <c r="D8" s="7">
        <v>44220</v>
      </c>
      <c r="E8" s="9"/>
    </row>
    <row r="9" spans="1:5" s="3" customFormat="1" ht="24" customHeight="1">
      <c r="A9" s="10" t="s">
        <v>28</v>
      </c>
      <c r="B9" s="7">
        <v>34</v>
      </c>
      <c r="C9" s="7">
        <v>34</v>
      </c>
      <c r="D9" s="7">
        <v>10120</v>
      </c>
      <c r="E9" s="9"/>
    </row>
    <row r="10" spans="1:5" s="3" customFormat="1" ht="24" customHeight="1">
      <c r="A10" s="10" t="s">
        <v>29</v>
      </c>
      <c r="B10" s="7">
        <v>2</v>
      </c>
      <c r="C10" s="7">
        <v>2</v>
      </c>
      <c r="D10" s="7">
        <v>580</v>
      </c>
      <c r="E10" s="9"/>
    </row>
    <row r="11" spans="1:5" s="2" customFormat="1" ht="24" customHeight="1">
      <c r="A11" s="11" t="s">
        <v>18</v>
      </c>
      <c r="B11" s="12">
        <f>SUM(B4:B10)</f>
        <v>2186</v>
      </c>
      <c r="C11" s="12">
        <f>SUM(C4:C10)</f>
        <v>2305</v>
      </c>
      <c r="D11" s="12">
        <f>SUM(D4:D10)</f>
        <v>692620</v>
      </c>
      <c r="E11" s="11"/>
    </row>
    <row r="12" spans="1:5" ht="24" customHeight="1">
      <c r="A12" s="13"/>
    </row>
    <row r="13" spans="1:5" ht="24" customHeight="1">
      <c r="A13" s="13"/>
    </row>
    <row r="14" spans="1:5" ht="24" customHeight="1">
      <c r="A14" s="13"/>
    </row>
  </sheetData>
  <mergeCells count="2">
    <mergeCell ref="A1:E1"/>
    <mergeCell ref="D2:E2"/>
  </mergeCells>
  <phoneticPr fontId="12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IV65536"/>
    </sheetView>
  </sheetViews>
  <sheetFormatPr defaultRowHeight="24" customHeight="1"/>
  <cols>
    <col min="1" max="1" width="23.5" style="1" customWidth="1"/>
    <col min="2" max="2" width="13" style="1" customWidth="1"/>
    <col min="3" max="3" width="11.875" style="1" customWidth="1"/>
    <col min="4" max="4" width="15.375" style="1" customWidth="1"/>
    <col min="5" max="5" width="12.625" style="4" customWidth="1"/>
    <col min="6" max="16384" width="9" style="1"/>
  </cols>
  <sheetData>
    <row r="1" spans="1:5" s="15" customFormat="1" ht="35.25" customHeight="1">
      <c r="A1" s="28" t="s">
        <v>31</v>
      </c>
      <c r="B1" s="28"/>
      <c r="C1" s="28"/>
      <c r="D1" s="28"/>
      <c r="E1" s="28"/>
    </row>
    <row r="2" spans="1:5" ht="24" customHeight="1">
      <c r="A2" s="5" t="s">
        <v>1</v>
      </c>
      <c r="B2" s="5"/>
      <c r="C2" s="5"/>
      <c r="D2" s="32" t="s">
        <v>2</v>
      </c>
      <c r="E2" s="32"/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3" customFormat="1" ht="24" customHeight="1">
      <c r="A4" s="7" t="s">
        <v>8</v>
      </c>
      <c r="B4" s="7">
        <v>373</v>
      </c>
      <c r="C4" s="7">
        <v>380</v>
      </c>
      <c r="D4" s="7">
        <v>119610</v>
      </c>
      <c r="E4" s="9"/>
    </row>
    <row r="5" spans="1:5" s="3" customFormat="1" ht="24" customHeight="1">
      <c r="A5" s="7" t="s">
        <v>10</v>
      </c>
      <c r="B5" s="7">
        <v>168</v>
      </c>
      <c r="C5" s="7">
        <v>171</v>
      </c>
      <c r="D5" s="7">
        <v>53500</v>
      </c>
      <c r="E5" s="9"/>
    </row>
    <row r="6" spans="1:5" s="3" customFormat="1" ht="24" customHeight="1">
      <c r="A6" s="7" t="s">
        <v>12</v>
      </c>
      <c r="B6" s="7">
        <v>905</v>
      </c>
      <c r="C6" s="7">
        <v>915</v>
      </c>
      <c r="D6" s="7">
        <v>311330</v>
      </c>
      <c r="E6" s="9"/>
    </row>
    <row r="7" spans="1:5" s="3" customFormat="1" ht="24" customHeight="1">
      <c r="A7" s="7" t="s">
        <v>11</v>
      </c>
      <c r="B7" s="7">
        <v>231</v>
      </c>
      <c r="C7" s="7">
        <v>235</v>
      </c>
      <c r="D7" s="7">
        <v>80760</v>
      </c>
      <c r="E7" s="9"/>
    </row>
    <row r="8" spans="1:5" s="3" customFormat="1" ht="24" customHeight="1">
      <c r="A8" s="7" t="s">
        <v>9</v>
      </c>
      <c r="B8" s="7">
        <v>132</v>
      </c>
      <c r="C8" s="7">
        <v>136</v>
      </c>
      <c r="D8" s="7">
        <v>43080</v>
      </c>
      <c r="E8" s="9"/>
    </row>
    <row r="9" spans="1:5" s="3" customFormat="1" ht="24" customHeight="1">
      <c r="A9" s="10" t="s">
        <v>28</v>
      </c>
      <c r="B9" s="7">
        <v>33</v>
      </c>
      <c r="C9" s="7">
        <v>36</v>
      </c>
      <c r="D9" s="7">
        <v>9860</v>
      </c>
      <c r="E9" s="9"/>
    </row>
    <row r="10" spans="1:5" s="2" customFormat="1" ht="24" customHeight="1">
      <c r="A10" s="11" t="s">
        <v>18</v>
      </c>
      <c r="B10" s="12">
        <f>SUM(B4:B9)</f>
        <v>1842</v>
      </c>
      <c r="C10" s="12">
        <f>SUM(C4:C9)</f>
        <v>1873</v>
      </c>
      <c r="D10" s="12">
        <f>SUM(D4:D9)</f>
        <v>618140</v>
      </c>
      <c r="E10" s="11"/>
    </row>
    <row r="11" spans="1:5" ht="24" customHeight="1">
      <c r="A11" s="13"/>
    </row>
    <row r="12" spans="1:5" ht="24" customHeight="1">
      <c r="A12" s="13"/>
    </row>
    <row r="13" spans="1:5" ht="24" customHeight="1">
      <c r="A13" s="13"/>
    </row>
  </sheetData>
  <mergeCells count="2">
    <mergeCell ref="A1:E1"/>
    <mergeCell ref="D2:E2"/>
  </mergeCells>
  <phoneticPr fontId="12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sqref="A1:IV65536"/>
    </sheetView>
  </sheetViews>
  <sheetFormatPr defaultRowHeight="24" customHeight="1"/>
  <cols>
    <col min="1" max="1" width="23.5" style="1" customWidth="1"/>
    <col min="2" max="2" width="13" style="1" customWidth="1"/>
    <col min="3" max="3" width="11.875" style="1" customWidth="1"/>
    <col min="4" max="4" width="15.375" style="1" customWidth="1"/>
    <col min="5" max="5" width="12.625" style="4" customWidth="1"/>
    <col min="6" max="7" width="9" style="1"/>
    <col min="8" max="8" width="20" style="1" customWidth="1"/>
    <col min="9" max="16384" width="9" style="1"/>
  </cols>
  <sheetData>
    <row r="1" spans="1:9" s="15" customFormat="1" ht="35.25" customHeight="1">
      <c r="A1" s="28" t="s">
        <v>32</v>
      </c>
      <c r="B1" s="28"/>
      <c r="C1" s="28"/>
      <c r="D1" s="28"/>
      <c r="E1" s="28"/>
    </row>
    <row r="2" spans="1:9" ht="24" customHeight="1">
      <c r="A2" s="5" t="s">
        <v>1</v>
      </c>
      <c r="B2" s="5"/>
      <c r="C2" s="5"/>
      <c r="D2" s="32" t="s">
        <v>2</v>
      </c>
      <c r="E2" s="32"/>
    </row>
    <row r="3" spans="1:9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9" s="2" customFormat="1" ht="24" customHeight="1">
      <c r="A4" s="16" t="s">
        <v>8</v>
      </c>
      <c r="B4" s="17">
        <v>370</v>
      </c>
      <c r="C4" s="16">
        <v>399</v>
      </c>
      <c r="D4" s="17">
        <v>119890</v>
      </c>
      <c r="E4" s="16"/>
    </row>
    <row r="5" spans="1:9" s="2" customFormat="1" ht="24" customHeight="1">
      <c r="A5" s="16" t="s">
        <v>10</v>
      </c>
      <c r="B5" s="17">
        <v>168</v>
      </c>
      <c r="C5" s="16">
        <v>178</v>
      </c>
      <c r="D5" s="17">
        <v>53500</v>
      </c>
      <c r="E5" s="16"/>
    </row>
    <row r="6" spans="1:9" s="2" customFormat="1" ht="24" customHeight="1">
      <c r="A6" s="16" t="s">
        <v>12</v>
      </c>
      <c r="B6" s="17">
        <v>892</v>
      </c>
      <c r="C6" s="16">
        <v>1028</v>
      </c>
      <c r="D6" s="17">
        <v>308650</v>
      </c>
      <c r="E6" s="16"/>
    </row>
    <row r="7" spans="1:9" s="2" customFormat="1" ht="24" customHeight="1">
      <c r="A7" s="16" t="s">
        <v>11</v>
      </c>
      <c r="B7" s="17">
        <v>209</v>
      </c>
      <c r="C7" s="16">
        <v>242</v>
      </c>
      <c r="D7" s="17">
        <v>72680</v>
      </c>
      <c r="E7" s="16"/>
    </row>
    <row r="8" spans="1:9" s="2" customFormat="1" ht="24" customHeight="1">
      <c r="A8" s="16" t="s">
        <v>9</v>
      </c>
      <c r="B8" s="17">
        <v>130</v>
      </c>
      <c r="C8" s="16">
        <v>140</v>
      </c>
      <c r="D8" s="17">
        <v>42280</v>
      </c>
      <c r="E8" s="16"/>
    </row>
    <row r="9" spans="1:9" s="2" customFormat="1" ht="24" customHeight="1">
      <c r="A9" s="10" t="s">
        <v>28</v>
      </c>
      <c r="B9" s="17">
        <v>33</v>
      </c>
      <c r="C9" s="16">
        <v>33</v>
      </c>
      <c r="D9" s="17">
        <v>9860</v>
      </c>
      <c r="E9" s="16"/>
    </row>
    <row r="10" spans="1:9" s="2" customFormat="1" ht="24" customHeight="1">
      <c r="A10" s="6" t="s">
        <v>18</v>
      </c>
      <c r="B10" s="17">
        <f>SUM(B4:B9)</f>
        <v>1802</v>
      </c>
      <c r="C10" s="17">
        <f>SUM(C4:C9)</f>
        <v>2020</v>
      </c>
      <c r="D10" s="17">
        <f>SUM(D4:D9)</f>
        <v>606860</v>
      </c>
      <c r="E10" s="6"/>
    </row>
    <row r="11" spans="1:9" ht="24" customHeight="1">
      <c r="A11" s="13"/>
      <c r="H11" s="2"/>
      <c r="I11" s="2"/>
    </row>
    <row r="12" spans="1:9" ht="24" customHeight="1">
      <c r="A12" s="13"/>
      <c r="H12" s="2"/>
      <c r="I12" s="2"/>
    </row>
    <row r="13" spans="1:9" ht="24" customHeight="1">
      <c r="A13" s="13" t="s">
        <v>19</v>
      </c>
      <c r="H13" s="2"/>
      <c r="I13" s="2"/>
    </row>
  </sheetData>
  <mergeCells count="2">
    <mergeCell ref="A1:E1"/>
    <mergeCell ref="D2:E2"/>
  </mergeCells>
  <phoneticPr fontId="1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4月邮政一卡通</vt:lpstr>
      <vt:lpstr>5月</vt:lpstr>
      <vt:lpstr>6月</vt:lpstr>
      <vt:lpstr>7月</vt:lpstr>
      <vt:lpstr>8月</vt:lpstr>
      <vt:lpstr>9月</vt:lpstr>
      <vt:lpstr>10月</vt:lpstr>
      <vt:lpstr>1-10月统计表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2017-11-29T00:52:05Z</dcterms:created>
  <dcterms:modified xsi:type="dcterms:W3CDTF">2017-11-29T06:59:32Z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