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595" windowHeight="11145" activeTab="0"/>
  </bookViews>
  <sheets>
    <sheet name="社保基金预算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<sst xmlns="http://schemas.openxmlformats.org/spreadsheetml/2006/main" count="14" uniqueCount="14">
  <si>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单位：万元</t>
  </si>
  <si>
    <t>一、企业基本养老保险基金</t>
  </si>
  <si>
    <t>二、机关事业养老保险基金</t>
  </si>
  <si>
    <t>君山区2018年社会保险基金预算总表</t>
  </si>
  <si>
    <r>
      <t>项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目</t>
    </r>
  </si>
  <si>
    <t>本年收入</t>
  </si>
  <si>
    <t>本年支出</t>
  </si>
  <si>
    <t>本年收支结余</t>
  </si>
  <si>
    <t>上年结余</t>
  </si>
  <si>
    <t>滚存结余</t>
  </si>
  <si>
    <t>三、基本医疗保险基金</t>
  </si>
  <si>
    <t>四、失业保险基金</t>
  </si>
  <si>
    <t>五、就业专项资金</t>
  </si>
  <si>
    <r>
      <t>合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</si>
</sst>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2" sqref="A2:F2"/>
    </sheetView>
  </sheetViews>
  <sheetFormatPr defaultColWidth="8.00390625" defaultRowHeight="14.25"/>
  <cols>
    <col min="1" max="1" width="30.875" style="3" customWidth="1"/>
    <col min="2" max="2" width="19.625" style="3" customWidth="1"/>
    <col min="3" max="4" width="17.25390625" style="3" customWidth="1"/>
    <col min="5" max="5" width="18.50390625" style="3" customWidth="1"/>
    <col min="6" max="6" width="17.00390625" style="3" customWidth="1"/>
    <col min="7" max="16384" width="8.00390625" style="3" customWidth="1"/>
  </cols>
  <sheetData>
    <row r="1" spans="1:6" ht="24" customHeight="1">
      <c r="A1" s="1"/>
      <c r="B1" s="2"/>
      <c r="C1" s="2"/>
      <c r="D1" s="2"/>
      <c r="E1" s="2"/>
      <c r="F1" s="2"/>
    </row>
    <row r="2" spans="1:6" ht="27">
      <c r="A2" s="8" t="s">
        <v>3</v>
      </c>
      <c r="B2" s="8"/>
      <c r="C2" s="8"/>
      <c r="D2" s="8"/>
      <c r="E2" s="8"/>
      <c r="F2" s="8"/>
    </row>
    <row r="3" ht="25.5" customHeight="1">
      <c r="F3" s="4" t="s">
        <v>0</v>
      </c>
    </row>
    <row r="4" ht="15.75">
      <c r="A4" s="7"/>
    </row>
    <row r="5" spans="1:6" ht="30" customHeight="1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ht="30" customHeight="1">
      <c r="A6" s="6" t="s">
        <v>1</v>
      </c>
      <c r="B6" s="5">
        <v>95622</v>
      </c>
      <c r="C6" s="5">
        <v>95622</v>
      </c>
      <c r="D6" s="5">
        <f>B6-C6</f>
        <v>0</v>
      </c>
      <c r="E6" s="5">
        <v>16618</v>
      </c>
      <c r="F6" s="5">
        <f>D6+E6</f>
        <v>16618</v>
      </c>
    </row>
    <row r="7" spans="1:6" ht="30" customHeight="1">
      <c r="A7" s="6" t="s">
        <v>2</v>
      </c>
      <c r="B7" s="5">
        <v>6925</v>
      </c>
      <c r="C7" s="5">
        <v>7395</v>
      </c>
      <c r="D7" s="5">
        <f>B7-C7</f>
        <v>-470</v>
      </c>
      <c r="E7" s="5">
        <v>799</v>
      </c>
      <c r="F7" s="5">
        <f>D7+E7</f>
        <v>329</v>
      </c>
    </row>
    <row r="8" spans="1:6" ht="30" customHeight="1">
      <c r="A8" s="6" t="s">
        <v>10</v>
      </c>
      <c r="B8" s="5">
        <v>5135</v>
      </c>
      <c r="C8" s="5">
        <v>4010</v>
      </c>
      <c r="D8" s="5">
        <f>B8-C8</f>
        <v>1125</v>
      </c>
      <c r="E8" s="5">
        <v>6227</v>
      </c>
      <c r="F8" s="5">
        <f>D8+E8</f>
        <v>7352</v>
      </c>
    </row>
    <row r="9" spans="1:6" ht="30" customHeight="1">
      <c r="A9" s="6" t="s">
        <v>11</v>
      </c>
      <c r="B9" s="5">
        <v>100.7</v>
      </c>
      <c r="C9" s="5">
        <v>89.9</v>
      </c>
      <c r="D9" s="5">
        <f>B9-C9</f>
        <v>10.799999999999997</v>
      </c>
      <c r="E9" s="5">
        <v>648.7</v>
      </c>
      <c r="F9" s="5">
        <f>D9+E9</f>
        <v>659.5</v>
      </c>
    </row>
    <row r="10" spans="1:6" ht="30" customHeight="1">
      <c r="A10" s="6" t="s">
        <v>12</v>
      </c>
      <c r="B10" s="5">
        <v>1245</v>
      </c>
      <c r="C10" s="5">
        <v>1241.8</v>
      </c>
      <c r="D10" s="5">
        <f>B10-C10</f>
        <v>3.2000000000000455</v>
      </c>
      <c r="E10" s="5">
        <v>3</v>
      </c>
      <c r="F10" s="5">
        <f>D10+E10</f>
        <v>6.2000000000000455</v>
      </c>
    </row>
    <row r="11" spans="1:6" ht="46.5" customHeight="1">
      <c r="A11" s="5" t="s">
        <v>13</v>
      </c>
      <c r="B11" s="5">
        <f>SUM(B6:B10)</f>
        <v>109027.7</v>
      </c>
      <c r="C11" s="5">
        <f>SUM(C6:C10)</f>
        <v>108358.7</v>
      </c>
      <c r="D11" s="5">
        <f>SUM(D6:D10)</f>
        <v>669</v>
      </c>
      <c r="E11" s="5">
        <f>SUM(E6:E10)</f>
        <v>24295.7</v>
      </c>
      <c r="F11" s="5">
        <f>SUM(F6:F10)</f>
        <v>24964.7</v>
      </c>
    </row>
  </sheetData>
  <mergeCells count="1">
    <mergeCell ref="A2:F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2018-06-21T01:58:25Z</cp:lastPrinted>
  <dcterms:created xsi:type="dcterms:W3CDTF">2017-06-07T10:05:06Z</dcterms:created>
  <dcterms:modified xsi:type="dcterms:W3CDTF">2018-06-21T01:58:53Z</dcterms:modified>
  <cp:category/>
  <cp:version/>
  <cp:contentType/>
  <cp:contentStatus/>
</cp:coreProperties>
</file>