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区级三批" sheetId="10" r:id="rId1"/>
  </sheets>
  <definedNames>
    <definedName name="_xlnm.Print_Titles" localSheetId="0">区级三批!$3:$3</definedName>
  </definedNames>
  <calcPr calcId="144525"/>
</workbook>
</file>

<file path=xl/sharedStrings.xml><?xml version="1.0" encoding="utf-8"?>
<sst xmlns="http://schemas.openxmlformats.org/spreadsheetml/2006/main" count="42" uniqueCount="30">
  <si>
    <t>附件1：</t>
  </si>
  <si>
    <t>2023年区级衔接资金936万元项目安排明细表（第三批）</t>
  </si>
  <si>
    <t>序号</t>
  </si>
  <si>
    <t>项目名称</t>
  </si>
  <si>
    <t>项目类别</t>
  </si>
  <si>
    <t>建设性质</t>
  </si>
  <si>
    <t>项目建设内容及规模</t>
  </si>
  <si>
    <t>实施地点及责任单位</t>
  </si>
  <si>
    <t>金额
（万元）</t>
  </si>
  <si>
    <t>项目库
编号</t>
  </si>
  <si>
    <t>2023年全区农村卫生厕所改造</t>
  </si>
  <si>
    <t>乡村建设行动</t>
  </si>
  <si>
    <t>新建</t>
  </si>
  <si>
    <t>2023年全区农村卫生厕所改造户厕117.15万、公厕10万</t>
  </si>
  <si>
    <t>全区</t>
  </si>
  <si>
    <t>2023年全区公益岗位补助</t>
  </si>
  <si>
    <t>就业项目</t>
  </si>
  <si>
    <t>开发保洁、护路等公益岗位730人，为全区脱贫人口和监测户提供就地就近就业机会，增加其工资性收入，确保稳定增收</t>
  </si>
  <si>
    <t>清廉村居建设</t>
  </si>
  <si>
    <t>乡村治理和精神文明建设</t>
  </si>
  <si>
    <t>2023年全区开展清廉村居建设补助</t>
  </si>
  <si>
    <t>全区10个村（合兴村、胜利街社区、柿树岭村、许家牌村、六门闸社区、高桥村、福星村、黄泥港村、濠河村、松湖社区）分别补助2万元。</t>
  </si>
  <si>
    <t>2023年全区农村人居环境整治</t>
  </si>
  <si>
    <t>补齐全区必要的农村环境整治和小型公益性基础设施短板，其中：广兴洲镇69万（含广兴洲渔场2.5万）、许市镇69万（含天井山林场2.5万）、钱粮湖镇103万、良心堡镇66.5万、柳林洲街道办事处147.7万（含农科所42.5万、花木公司1.2万）、芦苇总场14.8万</t>
  </si>
  <si>
    <t>产业技术培训</t>
  </si>
  <si>
    <t>用于对全区湘莲种植户进行技能培训</t>
  </si>
  <si>
    <t>农村污水治理</t>
  </si>
  <si>
    <t>用于农村污水治理及配套设施升级改造</t>
  </si>
  <si>
    <t>项目合计</t>
  </si>
  <si>
    <t>全区合计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</si>
</sst>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0" fillId="0" borderId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2 2 2 2 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4 2" xfId="26"/>
    <cellStyle name="计算" xfId="27" builtinId="22"/>
    <cellStyle name="检查单元格" xfId="28" builtinId="23"/>
    <cellStyle name="常规 27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14 8 2 2" xfId="44"/>
    <cellStyle name="强调文字颜色 4" xfId="45" builtinId="41"/>
    <cellStyle name="常规 14 8" xfId="46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4 11 2" xfId="56"/>
    <cellStyle name="常规 14 11 3" xfId="57"/>
    <cellStyle name="常规 3" xfId="58"/>
    <cellStyle name="常规 148 2 2 2" xfId="59"/>
    <cellStyle name="常规 14 8 2" xfId="60"/>
    <cellStyle name="常规 2" xfId="61"/>
    <cellStyle name="常规 2 2 11" xfId="62"/>
    <cellStyle name="常规 24" xfId="63"/>
    <cellStyle name="常规 3 2" xfId="64"/>
    <cellStyle name="常规 3 2 2" xfId="65"/>
    <cellStyle name="常规 4" xfId="66"/>
    <cellStyle name="常规 4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F6" sqref="F6"/>
    </sheetView>
  </sheetViews>
  <sheetFormatPr defaultColWidth="9" defaultRowHeight="14.4" outlineLevelCol="7"/>
  <cols>
    <col min="1" max="1" width="5.87962962962963" customWidth="1"/>
    <col min="2" max="2" width="22.6944444444444" customWidth="1"/>
    <col min="3" max="3" width="12.8796296296296" customWidth="1"/>
    <col min="4" max="4" width="7.87962962962963" style="2" customWidth="1"/>
    <col min="5" max="5" width="36.25" customWidth="1"/>
    <col min="6" max="6" width="21.0277777777778" customWidth="1"/>
    <col min="7" max="7" width="13.75" customWidth="1"/>
    <col min="8" max="8" width="9.12962962962963" style="2" customWidth="1"/>
    <col min="9" max="9" width="24.25" customWidth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49" customHeight="1" spans="1:8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127.15</v>
      </c>
      <c r="H4" s="7">
        <v>176</v>
      </c>
    </row>
    <row r="5" s="1" customFormat="1" ht="64" customHeight="1" spans="1:8">
      <c r="A5" s="6">
        <v>2</v>
      </c>
      <c r="B5" s="7" t="s">
        <v>15</v>
      </c>
      <c r="C5" s="7" t="s">
        <v>16</v>
      </c>
      <c r="D5" s="7" t="s">
        <v>12</v>
      </c>
      <c r="E5" s="7" t="s">
        <v>17</v>
      </c>
      <c r="F5" s="7" t="s">
        <v>14</v>
      </c>
      <c r="G5" s="7">
        <v>292</v>
      </c>
      <c r="H5" s="7">
        <v>184</v>
      </c>
    </row>
    <row r="6" s="1" customFormat="1" ht="128" customHeight="1" spans="1:8">
      <c r="A6" s="6">
        <v>3</v>
      </c>
      <c r="B6" s="7" t="s">
        <v>18</v>
      </c>
      <c r="C6" s="7" t="s">
        <v>19</v>
      </c>
      <c r="D6" s="7" t="s">
        <v>12</v>
      </c>
      <c r="E6" s="7" t="s">
        <v>20</v>
      </c>
      <c r="F6" s="7" t="s">
        <v>21</v>
      </c>
      <c r="G6" s="7">
        <v>20</v>
      </c>
      <c r="H6" s="7">
        <v>192</v>
      </c>
    </row>
    <row r="7" s="1" customFormat="1" ht="116" customHeight="1" spans="1:8">
      <c r="A7" s="6">
        <v>4</v>
      </c>
      <c r="B7" s="7" t="s">
        <v>22</v>
      </c>
      <c r="C7" s="7" t="s">
        <v>11</v>
      </c>
      <c r="D7" s="7" t="s">
        <v>12</v>
      </c>
      <c r="E7" s="7" t="s">
        <v>23</v>
      </c>
      <c r="F7" s="7" t="s">
        <v>14</v>
      </c>
      <c r="G7" s="6">
        <v>470</v>
      </c>
      <c r="H7" s="7">
        <v>177</v>
      </c>
    </row>
    <row r="8" s="1" customFormat="1" ht="48" customHeight="1" spans="1:8">
      <c r="A8" s="6">
        <v>5</v>
      </c>
      <c r="B8" s="6" t="s">
        <v>24</v>
      </c>
      <c r="C8" s="7" t="s">
        <v>16</v>
      </c>
      <c r="D8" s="7" t="s">
        <v>12</v>
      </c>
      <c r="E8" s="7" t="s">
        <v>25</v>
      </c>
      <c r="F8" s="7" t="s">
        <v>14</v>
      </c>
      <c r="G8" s="6">
        <v>11.85</v>
      </c>
      <c r="H8" s="7">
        <v>181</v>
      </c>
    </row>
    <row r="9" s="1" customFormat="1" ht="44" customHeight="1" spans="1:8">
      <c r="A9" s="7">
        <v>6</v>
      </c>
      <c r="B9" s="7" t="s">
        <v>26</v>
      </c>
      <c r="C9" s="7" t="s">
        <v>11</v>
      </c>
      <c r="D9" s="7" t="s">
        <v>12</v>
      </c>
      <c r="E9" s="7" t="s">
        <v>27</v>
      </c>
      <c r="F9" s="7" t="s">
        <v>14</v>
      </c>
      <c r="G9" s="7">
        <v>15</v>
      </c>
      <c r="H9" s="7">
        <v>165</v>
      </c>
    </row>
    <row r="10" s="1" customFormat="1" ht="40" customHeight="1" spans="1:8">
      <c r="A10" s="6"/>
      <c r="B10" s="6"/>
      <c r="C10" s="6"/>
      <c r="D10" s="6"/>
      <c r="E10" s="8" t="s">
        <v>28</v>
      </c>
      <c r="F10" s="9"/>
      <c r="G10" s="10">
        <f>SUM(G4:G9)</f>
        <v>936</v>
      </c>
      <c r="H10" s="6"/>
    </row>
    <row r="11" s="1" customFormat="1" ht="40" customHeight="1" spans="1:8">
      <c r="A11" s="8" t="s">
        <v>29</v>
      </c>
      <c r="B11" s="11"/>
      <c r="C11" s="11"/>
      <c r="D11" s="11"/>
      <c r="E11" s="11"/>
      <c r="F11" s="9"/>
      <c r="G11" s="12">
        <f>SUM(G10)</f>
        <v>936</v>
      </c>
      <c r="H11" s="7"/>
    </row>
  </sheetData>
  <mergeCells count="4">
    <mergeCell ref="A1:H1"/>
    <mergeCell ref="A2:H2"/>
    <mergeCell ref="E10:F10"/>
    <mergeCell ref="A11:F11"/>
  </mergeCells>
  <pageMargins left="0.751388888888889" right="0.751388888888889" top="0.747916666666667" bottom="0.62986111111111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区级三批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刘世谋</dc:creator>
  <cp:lastModifiedBy>巧度粱彰吨</cp:lastModifiedBy>
  <dcterms:created xsi:type="dcterms:W3CDTF">2022-01-19T07:16:00Z</dcterms:created>
  <cp:lastPrinted>2022-06-28T13:09:00Z</cp:lastPrinted>
  <dcterms:modified xsi:type="dcterms:W3CDTF">2023-07-28T01:41:44Z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73CFB57759C040338B7E87EF7200E947_13</vt:lpwstr>
  </property>
  <property fmtid="{D5CDD505-2E9C-101B-9397-08002B2CF9AE}" pid="3" name="KSOProductBuildVer">
    <vt:lpwstr>2052-11.1.0.14309</vt:lpwstr>
  </property>
</Properties>
</file>