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3" r:id="rId1"/>
  </sheets>
  <definedNames>
    <definedName name="_xlnm._FilterDatabase" localSheetId="0" hidden="1">'1'!$A$5:$O$23</definedName>
    <definedName name="_xlnm.Print_Titles" localSheetId="0">'1'!$2:$4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<sst xmlns="http://schemas.openxmlformats.org/spreadsheetml/2006/main" count="111" uniqueCount="73">
  <si>
    <t>附表1</t>
  </si>
  <si>
    <t>君山区省级产业集群资金项目计划表</t>
  </si>
  <si>
    <t>序号</t>
  </si>
  <si>
    <t>项目名称</t>
  </si>
  <si>
    <t>项目年度</t>
  </si>
  <si>
    <t>实施单位</t>
  </si>
  <si>
    <t>建设地点
（乡镇、村）</t>
  </si>
  <si>
    <t>项目建设内容</t>
  </si>
  <si>
    <t>项目建设
计划开始日期</t>
  </si>
  <si>
    <t>项目建设
计划完工日期</t>
  </si>
  <si>
    <t>绩效目标</t>
  </si>
  <si>
    <t>利益联结机制</t>
  </si>
  <si>
    <t>资金安排（万元）</t>
  </si>
  <si>
    <t>小计</t>
  </si>
  <si>
    <t>集群资金</t>
  </si>
  <si>
    <t>其他财政
资金</t>
  </si>
  <si>
    <t>社会融资</t>
  </si>
  <si>
    <t>其他</t>
  </si>
  <si>
    <t>良种繁育基地建设项目</t>
  </si>
  <si>
    <t>2025—2026</t>
  </si>
  <si>
    <t>湖南湘北水产良种场有限公司</t>
  </si>
  <si>
    <t>君山区钱粮湖镇采桑湖二组</t>
  </si>
  <si>
    <t>引进鲈鱼、鳜鱼、甲鱼等原良种亲本    组；升级改造鱼池700亩；升级改造苗种繁育设施设备120套。</t>
  </si>
  <si>
    <t>新增水产苗种1亿尾以上，年产值约1000万元</t>
  </si>
  <si>
    <t>①吸纳就业。②订单收购。⑥配套服务。</t>
  </si>
  <si>
    <t>养殖基础设施建设项目</t>
  </si>
  <si>
    <t>2025—2027</t>
  </si>
  <si>
    <t>建设工厂化循环水养殖车间3栋，面积约8000平方米；建设水基“零排放”圈养桶80个；升级改造鱼池700亩；</t>
  </si>
  <si>
    <t>新增年产量450吨，产值1200万元</t>
  </si>
  <si>
    <t>岳阳市君山区多季小龙虾有限公司</t>
  </si>
  <si>
    <t>钱粮湖镇采桑湖二组</t>
  </si>
  <si>
    <t>升级改造虾池350亩；小龙虾育种车间，面积13300平米。</t>
  </si>
  <si>
    <t>新增虾苗5亿尾，年产值约1000万元。</t>
  </si>
  <si>
    <t>岳阳市君山区渔歌子生态农业专业合作社</t>
  </si>
  <si>
    <t>升级改造鱼池100亩；升级改造工厂化设施养殖车间面积10000㎡。</t>
  </si>
  <si>
    <t>新增年产值300万元</t>
  </si>
  <si>
    <t>君山区钱粮湖镇刘平家庭农场</t>
  </si>
  <si>
    <t>钱粮湖镇东北湖渔场</t>
  </si>
  <si>
    <t>鱼池升级改造100亩、完善养殖设施设备</t>
  </si>
  <si>
    <t>新增年产值200万元</t>
  </si>
  <si>
    <t>②订单收购。⑥配套服务。</t>
  </si>
  <si>
    <t>君山区许市镇毅纯水产部</t>
  </si>
  <si>
    <t>许市镇马蹄村</t>
  </si>
  <si>
    <t>鱼池升级改造、完善养殖设施设备</t>
  </si>
  <si>
    <t>岳阳市眯哥水产养殖有限公司</t>
  </si>
  <si>
    <t>良心堡镇黄泥港村</t>
  </si>
  <si>
    <t>岳阳市君山区付强特种水产养殖专业合作社</t>
  </si>
  <si>
    <t>柳林洲街道办事处二洲子村渔场组</t>
  </si>
  <si>
    <t>鱼池升级改造200亩、完善养殖设施设备</t>
  </si>
  <si>
    <t>岳阳市君山区吉诚水产生态养殖专业合作社</t>
  </si>
  <si>
    <t>柳林洲街道望城社区龙湾组</t>
  </si>
  <si>
    <t>改造龟池13亩，改造生态净化池5亩，改造乌龟种群产蛋区50个，建设仿亚热带龟种繁育养殖温房5栋、面积1500平米，水体2000立方米、配套循环水养殖系统200条，包括繁育、孵化、精养、混养、规格苗种培育系统。硬化道路2300m2。名贵龟展厅一栋</t>
  </si>
  <si>
    <t>新增年产量约40万尾龟苗，年产值约2000万元。</t>
  </si>
  <si>
    <t>2026-2027</t>
  </si>
  <si>
    <t>君山区佳英业龟业养殖场</t>
  </si>
  <si>
    <t>改造龟池30亩，改造生态净化池5亩，改造乌龟种群产蛋区60个，建设龟种繁育养殖温房1栋、面积500平米</t>
  </si>
  <si>
    <t>新增年产量约20万尾龟苗，年产值约2000万元。</t>
  </si>
  <si>
    <t>岳阳君山区许市金鸡垄休闲家庭农场</t>
  </si>
  <si>
    <t>许市镇横山岭村</t>
  </si>
  <si>
    <t>岳阳市君山区德泉养殖专业合作社</t>
  </si>
  <si>
    <t>君山区良心堡镇福星村三组</t>
  </si>
  <si>
    <t>黑斑侧褶蛙养殖升级改造100亩、完善养殖设施设备</t>
  </si>
  <si>
    <t>君山区钱粮湖镇湖浙水产特种养殖基地</t>
  </si>
  <si>
    <t>君山区钱粮湖镇雅园社区</t>
  </si>
  <si>
    <t>水产加工能力提升项目</t>
  </si>
  <si>
    <t>2026—2027</t>
  </si>
  <si>
    <t>湖南君山生态渔业集团有限公司</t>
  </si>
  <si>
    <t>钱粮湖镇采六门闸社区</t>
  </si>
  <si>
    <t>建设六门闸风干鱼加工基地24912.72平方米</t>
  </si>
  <si>
    <t>新增年产值2000万元</t>
  </si>
  <si>
    <t>湖南童记三利和食品有限公司</t>
  </si>
  <si>
    <t>君山区产业开发区</t>
  </si>
  <si>
    <t>①吸纳就业。②订单收购。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</si>
</sst>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sz val="10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b/>
      <sz val="18"/>
      <name val="Times New Roman"/>
      <charset val="134"/>
    </font>
    <font>
      <sz val="10"/>
      <name val="黑体"/>
      <charset val="134"/>
    </font>
    <font>
      <sz val="12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0" fontId="35" fillId="0" borderId="0" applyBorder="0">
      <alignment vertical="center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0" fillId="0" borderId="0">
      <alignment vertical="center"/>
    </xf>
    <xf numFmtId="0" fontId="36" fillId="0" borderId="0">
      <protection locked="0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>
      <protection locked="0"/>
    </xf>
    <xf numFmtId="0" fontId="0" fillId="0" borderId="0">
      <alignment vertical="center"/>
    </xf>
    <xf numFmtId="0" fontId="36" fillId="0" borderId="0">
      <protection locked="0"/>
    </xf>
    <xf numFmtId="0" fontId="36" fillId="0" borderId="0">
      <alignment vertical="center"/>
    </xf>
    <xf numFmtId="0" fontId="35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/>
    <xf numFmtId="0" fontId="35" fillId="0" borderId="0">
      <alignment vertical="center"/>
    </xf>
    <xf numFmtId="0" fontId="35" fillId="0" borderId="0"/>
    <xf numFmtId="0" fontId="36" fillId="0" borderId="0">
      <alignment vertical="center"/>
    </xf>
    <xf numFmtId="0" fontId="0" fillId="0" borderId="0">
      <alignment vertical="center"/>
    </xf>
    <xf numFmtId="0" fontId="36" fillId="0" borderId="0"/>
    <xf numFmtId="0" fontId="36" fillId="0" borderId="0">
      <alignment vertical="center"/>
    </xf>
    <xf numFmtId="0" fontId="0" fillId="0" borderId="0">
      <alignment vertical="center"/>
    </xf>
    <xf numFmtId="0" fontId="36" fillId="0" borderId="0">
      <protection locked="0"/>
    </xf>
    <xf numFmtId="0" fontId="0" fillId="0" borderId="0">
      <alignment vertical="center"/>
    </xf>
    <xf numFmtId="0" fontId="0" fillId="0" borderId="0"/>
    <xf numFmtId="0" fontId="36" fillId="0" borderId="0">
      <protection locked="0"/>
    </xf>
    <xf numFmtId="0" fontId="0" fillId="0" borderId="0">
      <alignment vertical="center"/>
    </xf>
    <xf numFmtId="0" fontId="36" fillId="0" borderId="0">
      <protection locked="0"/>
    </xf>
    <xf numFmtId="0" fontId="0" fillId="0" borderId="0">
      <alignment vertical="center"/>
    </xf>
    <xf numFmtId="0" fontId="36" fillId="0" borderId="0">
      <protection locked="0"/>
    </xf>
    <xf numFmtId="0" fontId="36" fillId="0" borderId="0" applyBorder="0">
      <alignment vertical="center"/>
    </xf>
    <xf numFmtId="0" fontId="36" fillId="0" borderId="0">
      <alignment vertical="center"/>
    </xf>
    <xf numFmtId="0" fontId="37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>
      <protection locked="0"/>
    </xf>
    <xf numFmtId="0" fontId="35" fillId="0" borderId="0">
      <protection locked="0"/>
    </xf>
    <xf numFmtId="0" fontId="35" fillId="0" borderId="0">
      <alignment vertical="center"/>
    </xf>
    <xf numFmtId="0" fontId="36" fillId="0" borderId="0">
      <protection locked="0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9" fillId="0" borderId="1" xfId="78" applyFont="1" applyFill="1" applyBorder="1" applyAlignment="1" applyProtection="1">
      <alignment horizontal="center" vertical="center" wrapText="1"/>
    </xf>
    <xf numFmtId="0" fontId="10" fillId="0" borderId="1" xfId="78" applyFont="1" applyFill="1" applyBorder="1" applyAlignment="1" applyProtection="1">
      <alignment horizontal="center" vertical="center" wrapText="1"/>
    </xf>
    <xf numFmtId="0" fontId="11" fillId="0" borderId="1" xfId="78" applyFont="1" applyFill="1" applyBorder="1" applyAlignment="1" applyProtection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50" applyFont="1" applyFill="1" applyBorder="1" applyAlignment="1">
      <alignment horizontal="center" vertical="center" wrapText="1" shrinkToFit="1"/>
    </xf>
    <xf numFmtId="0" fontId="2" fillId="0" borderId="3" xfId="5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</cellXfs>
  <cellStyles count="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3 3" xfId="49"/>
    <cellStyle name="常规 6 2 2" xfId="50"/>
    <cellStyle name="常规 7" xfId="51"/>
    <cellStyle name="常规_Sheet1_2018年统筹整合年末调整情况表（15号文件20180731李翠玲）2 2" xfId="52"/>
    <cellStyle name="常规 4_2020年年初方案附表（草稿）20200224" xfId="53"/>
    <cellStyle name="常规 5" xfId="54"/>
    <cellStyle name="常规 4" xfId="55"/>
    <cellStyle name="常规 32" xfId="56"/>
    <cellStyle name="常规 2" xfId="57"/>
    <cellStyle name="常规 6" xfId="58"/>
    <cellStyle name="常规 11 2 2 2 7" xfId="59"/>
    <cellStyle name="常规_Sheet1_5、2020年年初方案附表定稿 3.30  333" xfId="60"/>
    <cellStyle name="常规 11 2 2 2" xfId="61"/>
    <cellStyle name="常规 13" xfId="62"/>
    <cellStyle name="常规 10 3 10" xfId="63"/>
    <cellStyle name="常规 16 2" xfId="64"/>
    <cellStyle name="常规 10 3" xfId="65"/>
    <cellStyle name="常规 2 11" xfId="66"/>
    <cellStyle name="常规 10 28 3" xfId="67"/>
    <cellStyle name="常规 11" xfId="68"/>
    <cellStyle name="常规 6 11" xfId="69"/>
    <cellStyle name="常规 3" xfId="70"/>
    <cellStyle name="常规 2 10 2" xfId="71"/>
    <cellStyle name="常规 2 2" xfId="72"/>
    <cellStyle name="常规 22" xfId="73"/>
    <cellStyle name="常规 17" xfId="74"/>
    <cellStyle name="常规_Sheet1 3" xfId="75"/>
    <cellStyle name="常规 3 2 2 2" xfId="76"/>
    <cellStyle name="常规 5 3 2 4" xfId="77"/>
    <cellStyle name="常规Sheet12018年统筹整合年末调整情况表（15号文件20180731李翠玲）2" xfId="78"/>
    <cellStyle name="常规 9" xfId="79"/>
    <cellStyle name="常规_Sheet1" xfId="80"/>
    <cellStyle name="常规 11 2 2 2 7 2" xfId="81"/>
    <cellStyle name="常规 10" xfId="82"/>
    <cellStyle name="常规 11 2 2" xfId="83"/>
    <cellStyle name="常规 55" xfId="84"/>
    <cellStyle name="常规 7 3 2 3" xfId="85"/>
    <cellStyle name="常规 46" xfId="86"/>
    <cellStyle name="常规 2 2 6" xfId="87"/>
    <cellStyle name="常规 6 3" xfId="88"/>
    <cellStyle name="常规 8" xfId="89"/>
    <cellStyle name="常规 2 3" xfId="90"/>
    <cellStyle name="常规_Sheet1 2" xfId="91"/>
    <cellStyle name="常规 2 37" xfId="92"/>
    <cellStyle name="常规 11 3" xfId="93"/>
    <cellStyle name="常规 2 10" xfId="9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workbookViewId="0">
      <pane ySplit="4" topLeftCell="A5" activePane="bottomLeft" state="frozen"/>
      <selection/>
      <selection pane="bottomLeft" activeCell="C6" sqref="C6:L9"/>
    </sheetView>
  </sheetViews>
  <sheetFormatPr defaultColWidth="9.66666666666667" defaultRowHeight="12"/>
  <cols>
    <col min="1" max="1" width="6.6" style="5" customWidth="1"/>
    <col min="2" max="2" width="12.875" style="5" customWidth="1"/>
    <col min="3" max="3" width="10.625" style="5" customWidth="1"/>
    <col min="4" max="4" width="15.8833333333333" style="5" customWidth="1"/>
    <col min="5" max="5" width="15.5333333333333" style="5" customWidth="1"/>
    <col min="6" max="6" width="35.75" style="5" customWidth="1"/>
    <col min="7" max="8" width="11.125" style="5" customWidth="1"/>
    <col min="9" max="9" width="22.625" style="5" customWidth="1"/>
    <col min="10" max="10" width="13.2083333333333" style="6" customWidth="1"/>
    <col min="11" max="12" width="9" style="5" customWidth="1"/>
    <col min="13" max="15" width="9.33333333333333" style="5" customWidth="1"/>
    <col min="16" max="16384" width="9.66666666666667" style="5"/>
  </cols>
  <sheetData>
    <row r="1" ht="31" customHeight="1" spans="1:5">
      <c r="A1" s="7" t="s">
        <v>0</v>
      </c>
      <c r="B1" s="7"/>
      <c r="C1" s="7"/>
      <c r="E1" s="7"/>
    </row>
    <row r="2" ht="42" customHeight="1" spans="1:15">
      <c r="A2" s="8" t="s">
        <v>1</v>
      </c>
      <c r="B2" s="9"/>
      <c r="C2" s="9"/>
      <c r="D2" s="9"/>
      <c r="E2" s="9"/>
      <c r="F2" s="9"/>
      <c r="G2" s="9"/>
      <c r="H2" s="9"/>
      <c r="I2" s="9"/>
      <c r="J2" s="22"/>
      <c r="K2" s="9"/>
      <c r="L2" s="9"/>
      <c r="M2" s="9"/>
      <c r="N2" s="9"/>
      <c r="O2" s="9"/>
    </row>
    <row r="3" ht="25.95" customHeight="1" spans="1:15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3" t="s">
        <v>8</v>
      </c>
      <c r="H3" s="13" t="s">
        <v>9</v>
      </c>
      <c r="I3" s="13" t="s">
        <v>10</v>
      </c>
      <c r="J3" s="23" t="s">
        <v>11</v>
      </c>
      <c r="K3" s="13" t="s">
        <v>12</v>
      </c>
      <c r="L3" s="13"/>
      <c r="M3" s="13"/>
      <c r="N3" s="13"/>
      <c r="O3" s="13"/>
    </row>
    <row r="4" ht="37" customHeight="1" spans="1:15">
      <c r="A4" s="10"/>
      <c r="B4" s="11"/>
      <c r="C4" s="14"/>
      <c r="D4" s="11"/>
      <c r="E4" s="11"/>
      <c r="F4" s="11"/>
      <c r="G4" s="13"/>
      <c r="H4" s="13"/>
      <c r="I4" s="13"/>
      <c r="J4" s="24"/>
      <c r="K4" s="25" t="s">
        <v>13</v>
      </c>
      <c r="L4" s="13" t="s">
        <v>14</v>
      </c>
      <c r="M4" s="13" t="s">
        <v>15</v>
      </c>
      <c r="N4" s="13" t="s">
        <v>16</v>
      </c>
      <c r="O4" s="13" t="s">
        <v>17</v>
      </c>
    </row>
    <row r="5" s="1" customFormat="1" ht="51" customHeight="1" spans="1:15">
      <c r="A5" s="15">
        <v>1</v>
      </c>
      <c r="B5" s="16" t="s">
        <v>18</v>
      </c>
      <c r="C5" s="16" t="s">
        <v>19</v>
      </c>
      <c r="D5" s="16" t="s">
        <v>20</v>
      </c>
      <c r="E5" s="16" t="s">
        <v>21</v>
      </c>
      <c r="F5" s="17" t="s">
        <v>22</v>
      </c>
      <c r="G5" s="16">
        <v>2025.09</v>
      </c>
      <c r="H5" s="16">
        <v>2026.12</v>
      </c>
      <c r="I5" s="16" t="s">
        <v>23</v>
      </c>
      <c r="J5" s="26" t="s">
        <v>24</v>
      </c>
      <c r="K5" s="27">
        <v>1500</v>
      </c>
      <c r="L5" s="27">
        <v>700</v>
      </c>
      <c r="M5" s="27"/>
      <c r="N5" s="27"/>
      <c r="O5" s="27"/>
    </row>
    <row r="6" s="1" customFormat="1" ht="51" customHeight="1" spans="1:15">
      <c r="A6" s="18">
        <v>2</v>
      </c>
      <c r="B6" s="19" t="s">
        <v>25</v>
      </c>
      <c r="C6" s="16" t="s">
        <v>26</v>
      </c>
      <c r="D6" s="16" t="s">
        <v>20</v>
      </c>
      <c r="E6" s="16" t="s">
        <v>21</v>
      </c>
      <c r="F6" s="20" t="s">
        <v>27</v>
      </c>
      <c r="G6" s="16">
        <v>2025.09</v>
      </c>
      <c r="H6" s="16">
        <v>2027.12</v>
      </c>
      <c r="I6" s="19" t="s">
        <v>28</v>
      </c>
      <c r="J6" s="26" t="s">
        <v>24</v>
      </c>
      <c r="K6" s="27">
        <v>2500</v>
      </c>
      <c r="L6" s="27">
        <v>1200</v>
      </c>
      <c r="M6" s="27"/>
      <c r="N6" s="27"/>
      <c r="O6" s="27"/>
    </row>
    <row r="7" s="1" customFormat="1" ht="42.75" spans="1:15">
      <c r="A7" s="18">
        <v>3</v>
      </c>
      <c r="B7" s="19"/>
      <c r="C7" s="16" t="s">
        <v>26</v>
      </c>
      <c r="D7" s="19" t="s">
        <v>29</v>
      </c>
      <c r="E7" s="19" t="s">
        <v>30</v>
      </c>
      <c r="F7" s="20" t="s">
        <v>31</v>
      </c>
      <c r="G7" s="16">
        <v>2025.09</v>
      </c>
      <c r="H7" s="16">
        <v>2027.12</v>
      </c>
      <c r="I7" s="19" t="s">
        <v>32</v>
      </c>
      <c r="J7" s="26" t="s">
        <v>24</v>
      </c>
      <c r="K7" s="27">
        <v>2200</v>
      </c>
      <c r="L7" s="27">
        <v>500</v>
      </c>
      <c r="M7" s="27"/>
      <c r="N7" s="27"/>
      <c r="O7" s="27"/>
    </row>
    <row r="8" s="2" customFormat="1" ht="48" customHeight="1" spans="1:15">
      <c r="A8" s="18">
        <v>4</v>
      </c>
      <c r="B8" s="21"/>
      <c r="C8" s="16" t="s">
        <v>26</v>
      </c>
      <c r="D8" s="16" t="s">
        <v>33</v>
      </c>
      <c r="E8" s="16" t="s">
        <v>21</v>
      </c>
      <c r="F8" s="16" t="s">
        <v>34</v>
      </c>
      <c r="G8" s="16">
        <v>2026.09</v>
      </c>
      <c r="H8" s="16">
        <v>2026.12</v>
      </c>
      <c r="I8" s="16" t="s">
        <v>35</v>
      </c>
      <c r="J8" s="16" t="s">
        <v>24</v>
      </c>
      <c r="K8" s="27">
        <v>220</v>
      </c>
      <c r="L8" s="27">
        <v>120</v>
      </c>
      <c r="M8" s="28"/>
      <c r="N8" s="28"/>
      <c r="O8" s="29"/>
    </row>
    <row r="9" s="3" customFormat="1" ht="50" customHeight="1" spans="1:15">
      <c r="A9" s="18">
        <v>5</v>
      </c>
      <c r="B9" s="21"/>
      <c r="C9" s="16" t="s">
        <v>19</v>
      </c>
      <c r="D9" s="16" t="s">
        <v>36</v>
      </c>
      <c r="E9" s="16" t="s">
        <v>37</v>
      </c>
      <c r="F9" s="16" t="s">
        <v>38</v>
      </c>
      <c r="G9" s="16">
        <v>2025.09</v>
      </c>
      <c r="H9" s="16">
        <v>2026.12</v>
      </c>
      <c r="I9" s="16" t="s">
        <v>39</v>
      </c>
      <c r="J9" s="16" t="s">
        <v>40</v>
      </c>
      <c r="K9" s="27">
        <v>230</v>
      </c>
      <c r="L9" s="27">
        <v>110</v>
      </c>
      <c r="M9" s="28"/>
      <c r="N9" s="28"/>
      <c r="O9" s="28"/>
    </row>
    <row r="10" s="3" customFormat="1" ht="50" customHeight="1" spans="1:15">
      <c r="A10" s="18">
        <v>6</v>
      </c>
      <c r="B10" s="21"/>
      <c r="C10" s="16" t="s">
        <v>19</v>
      </c>
      <c r="D10" s="16" t="s">
        <v>41</v>
      </c>
      <c r="E10" s="16" t="s">
        <v>42</v>
      </c>
      <c r="F10" s="16" t="s">
        <v>43</v>
      </c>
      <c r="G10" s="16">
        <v>2025.09</v>
      </c>
      <c r="H10" s="16">
        <v>2026.12</v>
      </c>
      <c r="I10" s="16" t="s">
        <v>39</v>
      </c>
      <c r="J10" s="16" t="s">
        <v>40</v>
      </c>
      <c r="K10" s="27">
        <v>200</v>
      </c>
      <c r="L10" s="27">
        <v>100</v>
      </c>
      <c r="M10" s="28"/>
      <c r="N10" s="28"/>
      <c r="O10" s="28"/>
    </row>
    <row r="11" s="3" customFormat="1" ht="48" customHeight="1" spans="1:15">
      <c r="A11" s="18">
        <v>7</v>
      </c>
      <c r="B11" s="21"/>
      <c r="C11" s="16" t="s">
        <v>19</v>
      </c>
      <c r="D11" s="16" t="s">
        <v>44</v>
      </c>
      <c r="E11" s="16" t="s">
        <v>45</v>
      </c>
      <c r="F11" s="16" t="s">
        <v>43</v>
      </c>
      <c r="G11" s="16">
        <v>2025.09</v>
      </c>
      <c r="H11" s="16">
        <v>2026.09</v>
      </c>
      <c r="I11" s="16" t="s">
        <v>39</v>
      </c>
      <c r="J11" s="16" t="s">
        <v>40</v>
      </c>
      <c r="K11" s="27">
        <v>100</v>
      </c>
      <c r="L11" s="27">
        <v>50</v>
      </c>
      <c r="M11" s="28"/>
      <c r="N11" s="28"/>
      <c r="O11" s="28"/>
    </row>
    <row r="12" s="3" customFormat="1" ht="48" customHeight="1" spans="1:15">
      <c r="A12" s="18">
        <v>8</v>
      </c>
      <c r="B12" s="21"/>
      <c r="C12" s="16" t="s">
        <v>19</v>
      </c>
      <c r="D12" s="16" t="s">
        <v>46</v>
      </c>
      <c r="E12" s="16" t="s">
        <v>47</v>
      </c>
      <c r="F12" s="16" t="s">
        <v>48</v>
      </c>
      <c r="G12" s="16">
        <v>2025.09</v>
      </c>
      <c r="H12" s="16">
        <v>2026.12</v>
      </c>
      <c r="I12" s="16" t="s">
        <v>39</v>
      </c>
      <c r="J12" s="16" t="s">
        <v>40</v>
      </c>
      <c r="K12" s="27">
        <v>350</v>
      </c>
      <c r="L12" s="27">
        <v>110</v>
      </c>
      <c r="M12" s="28"/>
      <c r="N12" s="28"/>
      <c r="O12" s="28"/>
    </row>
    <row r="13" s="3" customFormat="1" ht="99.75" spans="1:15">
      <c r="A13" s="18">
        <v>9</v>
      </c>
      <c r="B13" s="21"/>
      <c r="C13" s="16" t="s">
        <v>19</v>
      </c>
      <c r="D13" s="16" t="s">
        <v>49</v>
      </c>
      <c r="E13" s="16" t="s">
        <v>50</v>
      </c>
      <c r="F13" s="16" t="s">
        <v>51</v>
      </c>
      <c r="G13" s="16">
        <v>2025.09</v>
      </c>
      <c r="H13" s="16">
        <v>2026.12</v>
      </c>
      <c r="I13" s="16" t="s">
        <v>52</v>
      </c>
      <c r="J13" s="16" t="s">
        <v>24</v>
      </c>
      <c r="K13" s="27">
        <v>300</v>
      </c>
      <c r="L13" s="27">
        <v>160</v>
      </c>
      <c r="M13" s="28"/>
      <c r="N13" s="28"/>
      <c r="O13" s="28"/>
    </row>
    <row r="14" s="3" customFormat="1" ht="57" customHeight="1" spans="1:15">
      <c r="A14" s="18">
        <v>10</v>
      </c>
      <c r="B14" s="21"/>
      <c r="C14" s="16" t="s">
        <v>53</v>
      </c>
      <c r="D14" s="16" t="s">
        <v>54</v>
      </c>
      <c r="E14" s="16" t="s">
        <v>50</v>
      </c>
      <c r="F14" s="16" t="s">
        <v>55</v>
      </c>
      <c r="G14" s="16">
        <v>2026.09</v>
      </c>
      <c r="H14" s="16">
        <v>2027.12</v>
      </c>
      <c r="I14" s="16" t="s">
        <v>56</v>
      </c>
      <c r="J14" s="16" t="s">
        <v>24</v>
      </c>
      <c r="K14" s="27">
        <v>200</v>
      </c>
      <c r="L14" s="27">
        <v>100</v>
      </c>
      <c r="M14" s="28"/>
      <c r="N14" s="28"/>
      <c r="O14" s="28"/>
    </row>
    <row r="15" s="3" customFormat="1" ht="42.75" spans="1:15">
      <c r="A15" s="18">
        <v>11</v>
      </c>
      <c r="B15" s="21"/>
      <c r="C15" s="16" t="s">
        <v>53</v>
      </c>
      <c r="D15" s="16" t="s">
        <v>57</v>
      </c>
      <c r="E15" s="16" t="s">
        <v>58</v>
      </c>
      <c r="F15" s="16" t="s">
        <v>43</v>
      </c>
      <c r="G15" s="16">
        <v>2026.09</v>
      </c>
      <c r="H15" s="16">
        <v>2027.12</v>
      </c>
      <c r="I15" s="16" t="s">
        <v>39</v>
      </c>
      <c r="J15" s="16" t="s">
        <v>40</v>
      </c>
      <c r="K15" s="27">
        <v>200</v>
      </c>
      <c r="L15" s="27">
        <v>100</v>
      </c>
      <c r="M15" s="28"/>
      <c r="N15" s="28"/>
      <c r="O15" s="28"/>
    </row>
    <row r="16" s="3" customFormat="1" ht="50" customHeight="1" spans="1:15">
      <c r="A16" s="18">
        <v>12</v>
      </c>
      <c r="B16" s="21"/>
      <c r="C16" s="16" t="s">
        <v>53</v>
      </c>
      <c r="D16" s="16" t="s">
        <v>59</v>
      </c>
      <c r="E16" s="16" t="s">
        <v>60</v>
      </c>
      <c r="F16" s="16" t="s">
        <v>61</v>
      </c>
      <c r="G16" s="16">
        <v>2026.09</v>
      </c>
      <c r="H16" s="16">
        <v>2027.12</v>
      </c>
      <c r="I16" s="16" t="s">
        <v>39</v>
      </c>
      <c r="J16" s="16" t="s">
        <v>24</v>
      </c>
      <c r="K16" s="27">
        <v>100</v>
      </c>
      <c r="L16" s="27">
        <v>50</v>
      </c>
      <c r="M16" s="28"/>
      <c r="N16" s="28"/>
      <c r="O16" s="28"/>
    </row>
    <row r="17" s="3" customFormat="1" ht="50" customHeight="1" spans="1:15">
      <c r="A17" s="18">
        <v>13</v>
      </c>
      <c r="B17" s="21"/>
      <c r="C17" s="16" t="s">
        <v>53</v>
      </c>
      <c r="D17" s="16" t="s">
        <v>62</v>
      </c>
      <c r="E17" s="16" t="s">
        <v>63</v>
      </c>
      <c r="F17" s="16" t="s">
        <v>38</v>
      </c>
      <c r="G17" s="16">
        <v>2026.09</v>
      </c>
      <c r="H17" s="16">
        <v>2027.12</v>
      </c>
      <c r="I17" s="16" t="s">
        <v>39</v>
      </c>
      <c r="J17" s="16" t="s">
        <v>40</v>
      </c>
      <c r="K17" s="27">
        <v>200</v>
      </c>
      <c r="L17" s="27">
        <v>100</v>
      </c>
      <c r="M17" s="28"/>
      <c r="N17" s="28"/>
      <c r="O17" s="28"/>
    </row>
    <row r="18" ht="30" customHeight="1" spans="11:12">
      <c r="K18" s="30"/>
      <c r="L18" s="30"/>
    </row>
    <row r="19" s="4" customFormat="1" ht="42.75" spans="1:15">
      <c r="A19" s="18">
        <v>14</v>
      </c>
      <c r="B19" s="19" t="s">
        <v>64</v>
      </c>
      <c r="C19" s="16" t="s">
        <v>65</v>
      </c>
      <c r="D19" s="19" t="s">
        <v>66</v>
      </c>
      <c r="E19" s="19" t="s">
        <v>67</v>
      </c>
      <c r="F19" s="19" t="s">
        <v>68</v>
      </c>
      <c r="G19" s="16">
        <v>2025.09</v>
      </c>
      <c r="H19" s="16">
        <v>2027.12</v>
      </c>
      <c r="I19" s="16" t="s">
        <v>69</v>
      </c>
      <c r="J19" s="26" t="s">
        <v>24</v>
      </c>
      <c r="K19" s="27">
        <v>4700</v>
      </c>
      <c r="L19" s="27">
        <v>1000</v>
      </c>
      <c r="M19" s="31"/>
      <c r="N19" s="31"/>
      <c r="O19" s="31"/>
    </row>
    <row r="20" s="4" customFormat="1" ht="42" customHeight="1" spans="1:15">
      <c r="A20" s="18">
        <v>15</v>
      </c>
      <c r="B20" s="19"/>
      <c r="C20" s="16" t="s">
        <v>26</v>
      </c>
      <c r="D20" s="19" t="s">
        <v>70</v>
      </c>
      <c r="E20" s="19" t="s">
        <v>71</v>
      </c>
      <c r="F20" s="19"/>
      <c r="G20" s="16">
        <v>2025.09</v>
      </c>
      <c r="H20" s="16">
        <v>2027.12</v>
      </c>
      <c r="I20" s="16" t="s">
        <v>69</v>
      </c>
      <c r="J20" s="26" t="s">
        <v>72</v>
      </c>
      <c r="K20" s="27">
        <v>300</v>
      </c>
      <c r="L20" s="27">
        <v>100</v>
      </c>
      <c r="M20" s="31"/>
      <c r="N20" s="31"/>
      <c r="O20" s="31"/>
    </row>
    <row r="21" s="4" customFormat="1" ht="45" customHeight="1" spans="1:15">
      <c r="A21" s="18">
        <v>16</v>
      </c>
      <c r="B21" s="19"/>
      <c r="C21" s="16" t="s">
        <v>26</v>
      </c>
      <c r="D21" s="19"/>
      <c r="E21" s="19"/>
      <c r="F21" s="19"/>
      <c r="G21" s="16"/>
      <c r="H21" s="16"/>
      <c r="I21" s="19"/>
      <c r="J21" s="26"/>
      <c r="K21" s="27"/>
      <c r="L21" s="27">
        <f>SUM(L5:L20)</f>
        <v>4500</v>
      </c>
      <c r="M21" s="31"/>
      <c r="N21" s="31"/>
      <c r="O21" s="31"/>
    </row>
    <row r="22" s="4" customFormat="1" ht="50" customHeight="1" spans="1:15">
      <c r="A22" s="18"/>
      <c r="B22" s="19"/>
      <c r="C22" s="16"/>
      <c r="D22" s="19"/>
      <c r="E22" s="19"/>
      <c r="F22" s="19"/>
      <c r="G22" s="16"/>
      <c r="H22" s="16"/>
      <c r="I22" s="19"/>
      <c r="J22" s="26"/>
      <c r="K22" s="31"/>
      <c r="L22" s="31"/>
      <c r="M22" s="31"/>
      <c r="N22" s="31"/>
      <c r="O22" s="31"/>
    </row>
    <row r="23" s="4" customFormat="1" ht="50" customHeight="1" spans="1:15">
      <c r="A23" s="18"/>
      <c r="B23" s="19"/>
      <c r="C23" s="16"/>
      <c r="D23" s="19"/>
      <c r="E23" s="19"/>
      <c r="F23" s="19"/>
      <c r="G23" s="16"/>
      <c r="H23" s="16"/>
      <c r="I23" s="19"/>
      <c r="J23" s="26"/>
      <c r="K23" s="31"/>
      <c r="L23" s="31"/>
      <c r="M23" s="31"/>
      <c r="N23" s="31"/>
      <c r="O23" s="31"/>
    </row>
    <row r="24" ht="13.5" spans="3:3">
      <c r="C24" s="4"/>
    </row>
  </sheetData>
  <mergeCells count="15">
    <mergeCell ref="A1:B1"/>
    <mergeCell ref="A2:O2"/>
    <mergeCell ref="K3:O3"/>
    <mergeCell ref="A3:A4"/>
    <mergeCell ref="B3:B4"/>
    <mergeCell ref="B6:B17"/>
    <mergeCell ref="B19:B23"/>
    <mergeCell ref="C3:C4"/>
    <mergeCell ref="D3:D4"/>
    <mergeCell ref="E3:E4"/>
    <mergeCell ref="F3:F4"/>
    <mergeCell ref="G3:G4"/>
    <mergeCell ref="H3:H4"/>
    <mergeCell ref="I3:I4"/>
    <mergeCell ref="J3:J4"/>
  </mergeCells>
  <pageMargins left="0.314583333333333" right="0.0784722222222222" top="1" bottom="1" header="0.5" footer="0.5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陈强</cp:lastModifiedBy>
  <dcterms:created xsi:type="dcterms:W3CDTF">2022-01-03T03:33:00Z</dcterms:created>
  <dcterms:modified xsi:type="dcterms:W3CDTF">2025-06-25T01:00:00Z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BCD9D8B1A5EF4557B1D849AA07CBFB61_13</vt:lpwstr>
  </property>
  <property fmtid="{D5CDD505-2E9C-101B-9397-08002B2CF9AE}" pid="3" name="KSOProductBuildVer">
    <vt:lpwstr>2052-12.1.0.21541</vt:lpwstr>
  </property>
</Properties>
</file>