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Sheet1!$A$1:$K$16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<sst xmlns="http://schemas.openxmlformats.org/spreadsheetml/2006/main" count="61" uniqueCount="52">
  <si>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岳阳市君山区区直事业单位2026年度集中公开选调工作人员
综合成绩公示及入围体检人员名单</t>
  </si>
  <si>
    <t>序号</t>
  </si>
  <si>
    <t>主管单位</t>
  </si>
  <si>
    <t>单位名称</t>
  </si>
  <si>
    <t>岗位名称</t>
  </si>
  <si>
    <t>姓名</t>
  </si>
  <si>
    <t>准考证号</t>
  </si>
  <si>
    <t>笔试成绩</t>
  </si>
  <si>
    <t>面试成绩</t>
  </si>
  <si>
    <t>综合成绩</t>
  </si>
  <si>
    <t>是否入围体检</t>
  </si>
  <si>
    <t>备注</t>
  </si>
  <si>
    <t>建新公共事务服务中心</t>
  </si>
  <si>
    <t>综合管理类人员</t>
  </si>
  <si>
    <t>白雅倩</t>
  </si>
  <si>
    <t>是</t>
  </si>
  <si>
    <t>林木阳</t>
  </si>
  <si>
    <t>君山区退役军人事务局</t>
  </si>
  <si>
    <t>君山区军队离休退休干部休养所</t>
  </si>
  <si>
    <t>财务管理</t>
  </si>
  <si>
    <t>何雅茹</t>
  </si>
  <si>
    <t>君山区住建局</t>
  </si>
  <si>
    <t>君山区住房保障中心</t>
  </si>
  <si>
    <t>综合管理人员</t>
  </si>
  <si>
    <t>徐娟</t>
  </si>
  <si>
    <t>区财政局</t>
  </si>
  <si>
    <t>国有资产事务中心</t>
  </si>
  <si>
    <t>投资人员</t>
  </si>
  <si>
    <t>黄禹中</t>
  </si>
  <si>
    <t>区委办</t>
  </si>
  <si>
    <t>区委政策研究中心</t>
  </si>
  <si>
    <t>文字综合岗2</t>
  </si>
  <si>
    <t>赵妍琦</t>
  </si>
  <si>
    <t>区委编办</t>
  </si>
  <si>
    <t>区机构编制事务中心</t>
  </si>
  <si>
    <t>高维维</t>
  </si>
  <si>
    <t>李倩</t>
  </si>
  <si>
    <t>区政府办</t>
  </si>
  <si>
    <t>区经济协作服务中心</t>
  </si>
  <si>
    <t>业务专干</t>
  </si>
  <si>
    <t>高榕</t>
  </si>
  <si>
    <t>笔试成绩第一</t>
  </si>
  <si>
    <t>李双</t>
  </si>
  <si>
    <t>区总值班中心</t>
  </si>
  <si>
    <t>综合管理</t>
  </si>
  <si>
    <t>付兰桂</t>
  </si>
  <si>
    <t>岳阳市君山区融媒体中心</t>
  </si>
  <si>
    <t>记者</t>
  </si>
  <si>
    <t>尹宇豪</t>
  </si>
  <si>
    <t>周佳欢</t>
  </si>
  <si>
    <t>缺考</t>
  </si>
  <si>
    <t>1.面试设最低合格分数线：根据《岳阳市君山区区直事业单位2026年度集中公开选调工作人员公告》，面试设最低合格分数线75分，适用于所有实际参加面试的人员，未达到面试最低合格分数线75分的，不得进入下一环节。
2.体检人员的确定。根据《岳阳市君山区区直事业单位2026年度集中公开选调工作人员公告》，根据同一岗位综合成绩排名从高到低，按选调岗位计划1：1的比例等额确定体检人员。综合成绩相同的，按笔试成绩从高分到低分进行排名；再相同的，进行加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</si>
</sst>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pane ySplit="1" topLeftCell="A2" activePane="bottomLeft" state="frozen"/>
      <selection/>
      <selection pane="bottomLeft" activeCell="A1" sqref="A1:K1"/>
    </sheetView>
  </sheetViews>
  <sheetFormatPr defaultColWidth="9.64166666666667" defaultRowHeight="13.5"/>
  <cols>
    <col min="1" max="1" width="7.5" style="3" customWidth="1"/>
    <col min="2" max="2" width="21.8833333333333" style="4" customWidth="1"/>
    <col min="3" max="3" width="21.75" style="5" customWidth="1"/>
    <col min="4" max="4" width="16.75" style="5" customWidth="1"/>
    <col min="5" max="5" width="13.5" style="5" customWidth="1"/>
    <col min="6" max="6" width="16" style="5" customWidth="1"/>
    <col min="7" max="8" width="13.6333333333333" style="6" customWidth="1"/>
    <col min="9" max="10" width="13.6333333333333" style="7" customWidth="1"/>
    <col min="11" max="11" width="14.3666666666667" style="3" customWidth="1"/>
    <col min="12" max="16360" width="13.75" style="5"/>
    <col min="16361" max="16384" width="9" style="5"/>
  </cols>
  <sheetData>
    <row r="1" ht="67" customHeight="1" spans="1:13">
      <c r="A1" s="8" t="s">
        <v>0</v>
      </c>
      <c r="B1" s="8"/>
      <c r="C1" s="8"/>
      <c r="D1" s="8"/>
      <c r="E1" s="8"/>
      <c r="F1" s="8"/>
      <c r="G1" s="9"/>
      <c r="H1" s="9"/>
      <c r="I1" s="10"/>
      <c r="J1" s="10"/>
      <c r="K1" s="8"/>
    </row>
    <row r="2" s="1" customFormat="1" ht="24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3" t="s">
        <v>9</v>
      </c>
      <c r="J2" s="13" t="s">
        <v>10</v>
      </c>
      <c r="K2" s="11" t="s">
        <v>11</v>
      </c>
    </row>
    <row r="3" ht="30" customHeight="1" spans="1:13">
      <c r="A3" s="14">
        <v>1</v>
      </c>
      <c r="B3" s="15" t="s">
        <v>12</v>
      </c>
      <c r="C3" s="15"/>
      <c r="D3" s="14" t="s">
        <v>13</v>
      </c>
      <c r="E3" s="14" t="s">
        <v>14</v>
      </c>
      <c r="F3" s="14">
        <v>2026071131</v>
      </c>
      <c r="G3" s="16">
        <v>63.75</v>
      </c>
      <c r="H3" s="16">
        <v>77.4</v>
      </c>
      <c r="I3" s="17">
        <f>G3*0.7+H3*0.3</f>
        <v>67.845</v>
      </c>
      <c r="J3" s="17" t="s">
        <v>15</v>
      </c>
      <c r="K3" s="14"/>
      <c r="M3" s="6"/>
    </row>
    <row r="4" ht="30" customHeight="1" spans="1:13">
      <c r="A4" s="14">
        <v>2</v>
      </c>
      <c r="B4" s="15"/>
      <c r="C4" s="15"/>
      <c r="D4" s="14"/>
      <c r="E4" s="14" t="s">
        <v>16</v>
      </c>
      <c r="F4" s="14">
        <v>2026071132</v>
      </c>
      <c r="G4" s="16">
        <v>60.5</v>
      </c>
      <c r="H4" s="16">
        <v>80.72</v>
      </c>
      <c r="I4" s="17">
        <f t="shared" ref="I4:I15" si="0">G4*0.7+H4*0.3</f>
        <v>66.566</v>
      </c>
      <c r="J4" s="17"/>
      <c r="K4" s="14"/>
    </row>
    <row r="5" ht="30" customHeight="1" spans="1:13">
      <c r="A5" s="14">
        <v>3</v>
      </c>
      <c r="B5" s="15" t="s">
        <v>17</v>
      </c>
      <c r="C5" s="14" t="s">
        <v>18</v>
      </c>
      <c r="D5" s="14" t="s">
        <v>19</v>
      </c>
      <c r="E5" s="14" t="s">
        <v>20</v>
      </c>
      <c r="F5" s="14">
        <v>2026071127</v>
      </c>
      <c r="G5" s="16">
        <v>79.9</v>
      </c>
      <c r="H5" s="16">
        <v>81.16</v>
      </c>
      <c r="I5" s="17">
        <f t="shared" si="0"/>
        <v>80.278</v>
      </c>
      <c r="J5" s="17" t="s">
        <v>15</v>
      </c>
      <c r="K5" s="14"/>
    </row>
    <row r="6" ht="30" customHeight="1" spans="1:13">
      <c r="A6" s="14">
        <v>4</v>
      </c>
      <c r="B6" s="15" t="s">
        <v>21</v>
      </c>
      <c r="C6" s="14" t="s">
        <v>22</v>
      </c>
      <c r="D6" s="14" t="s">
        <v>23</v>
      </c>
      <c r="E6" s="14" t="s">
        <v>24</v>
      </c>
      <c r="F6" s="14">
        <v>2026071125</v>
      </c>
      <c r="G6" s="16">
        <v>78.4</v>
      </c>
      <c r="H6" s="16">
        <v>80.74</v>
      </c>
      <c r="I6" s="17">
        <f t="shared" si="0"/>
        <v>79.102</v>
      </c>
      <c r="J6" s="17" t="s">
        <v>15</v>
      </c>
      <c r="K6" s="14"/>
    </row>
    <row r="7" ht="30" customHeight="1" spans="1:13">
      <c r="A7" s="14">
        <v>5</v>
      </c>
      <c r="B7" s="15" t="s">
        <v>25</v>
      </c>
      <c r="C7" s="14" t="s">
        <v>26</v>
      </c>
      <c r="D7" s="14" t="s">
        <v>27</v>
      </c>
      <c r="E7" s="15" t="s">
        <v>28</v>
      </c>
      <c r="F7" s="14">
        <v>2026071121</v>
      </c>
      <c r="G7" s="16">
        <v>77.3</v>
      </c>
      <c r="H7" s="16">
        <v>82.66</v>
      </c>
      <c r="I7" s="17">
        <f t="shared" si="0"/>
        <v>78.908</v>
      </c>
      <c r="J7" s="17" t="s">
        <v>15</v>
      </c>
      <c r="K7" s="14"/>
    </row>
    <row r="8" s="2" customFormat="1" ht="30" customHeight="1" spans="1:13">
      <c r="A8" s="14">
        <v>6</v>
      </c>
      <c r="B8" s="18" t="s">
        <v>29</v>
      </c>
      <c r="C8" s="19" t="s">
        <v>30</v>
      </c>
      <c r="D8" s="19" t="s">
        <v>31</v>
      </c>
      <c r="E8" s="19" t="s">
        <v>32</v>
      </c>
      <c r="F8" s="14">
        <v>2026071114</v>
      </c>
      <c r="G8" s="20">
        <v>76</v>
      </c>
      <c r="H8" s="20">
        <v>78.96</v>
      </c>
      <c r="I8" s="17">
        <f t="shared" si="0"/>
        <v>76.888</v>
      </c>
      <c r="J8" s="17" t="s">
        <v>15</v>
      </c>
      <c r="K8" s="19"/>
    </row>
    <row r="9" ht="30" customHeight="1" spans="1:13">
      <c r="A9" s="14">
        <v>7</v>
      </c>
      <c r="B9" s="15" t="s">
        <v>33</v>
      </c>
      <c r="C9" s="14" t="s">
        <v>34</v>
      </c>
      <c r="D9" s="14" t="s">
        <v>13</v>
      </c>
      <c r="E9" s="14" t="s">
        <v>35</v>
      </c>
      <c r="F9" s="14">
        <v>2026071116</v>
      </c>
      <c r="G9" s="16">
        <v>82.4</v>
      </c>
      <c r="H9" s="16">
        <v>79.14</v>
      </c>
      <c r="I9" s="17">
        <f t="shared" si="0"/>
        <v>81.422</v>
      </c>
      <c r="J9" s="17" t="s">
        <v>15</v>
      </c>
      <c r="K9" s="14"/>
    </row>
    <row r="10" ht="30" customHeight="1" spans="1:13">
      <c r="A10" s="14">
        <v>8</v>
      </c>
      <c r="B10" s="15"/>
      <c r="C10" s="14"/>
      <c r="D10" s="14"/>
      <c r="E10" s="14" t="s">
        <v>36</v>
      </c>
      <c r="F10" s="14">
        <v>2026071119</v>
      </c>
      <c r="G10" s="16">
        <v>80.2</v>
      </c>
      <c r="H10" s="16">
        <v>78.94</v>
      </c>
      <c r="I10" s="17">
        <f t="shared" si="0"/>
        <v>79.822</v>
      </c>
      <c r="J10" s="17"/>
      <c r="K10" s="14"/>
    </row>
    <row r="11" ht="30" customHeight="1" spans="1:13">
      <c r="A11" s="14">
        <v>9</v>
      </c>
      <c r="B11" s="15" t="s">
        <v>37</v>
      </c>
      <c r="C11" s="14" t="s">
        <v>38</v>
      </c>
      <c r="D11" s="14" t="s">
        <v>39</v>
      </c>
      <c r="E11" s="14" t="s">
        <v>40</v>
      </c>
      <c r="F11" s="14">
        <v>2026071111</v>
      </c>
      <c r="G11" s="16">
        <v>79.25</v>
      </c>
      <c r="H11" s="16">
        <v>78.96</v>
      </c>
      <c r="I11" s="17">
        <f t="shared" si="0"/>
        <v>79.163</v>
      </c>
      <c r="J11" s="17" t="s">
        <v>15</v>
      </c>
      <c r="K11" s="14" t="s">
        <v>41</v>
      </c>
    </row>
    <row r="12" ht="30" customHeight="1" spans="1:13">
      <c r="A12" s="14">
        <v>10</v>
      </c>
      <c r="B12" s="15"/>
      <c r="C12" s="14"/>
      <c r="D12" s="14"/>
      <c r="E12" s="14" t="s">
        <v>42</v>
      </c>
      <c r="F12" s="14">
        <v>2026071107</v>
      </c>
      <c r="G12" s="16">
        <v>78.65</v>
      </c>
      <c r="H12" s="16">
        <v>80.36</v>
      </c>
      <c r="I12" s="17">
        <f t="shared" si="0"/>
        <v>79.163</v>
      </c>
      <c r="J12" s="17"/>
      <c r="K12" s="14"/>
    </row>
    <row r="13" ht="30" customHeight="1" spans="1:13">
      <c r="A13" s="14">
        <v>11</v>
      </c>
      <c r="B13" s="15"/>
      <c r="C13" s="14" t="s">
        <v>43</v>
      </c>
      <c r="D13" s="14" t="s">
        <v>44</v>
      </c>
      <c r="E13" s="14" t="s">
        <v>45</v>
      </c>
      <c r="F13" s="14">
        <v>2026071105</v>
      </c>
      <c r="G13" s="16">
        <v>79.3</v>
      </c>
      <c r="H13" s="16">
        <v>79.3</v>
      </c>
      <c r="I13" s="17">
        <f t="shared" si="0"/>
        <v>79.3</v>
      </c>
      <c r="J13" s="17" t="s">
        <v>15</v>
      </c>
      <c r="K13" s="14"/>
    </row>
    <row r="14" s="3" customFormat="1" ht="30" customHeight="1" spans="1:13">
      <c r="A14" s="14">
        <v>12</v>
      </c>
      <c r="B14" s="15" t="s">
        <v>46</v>
      </c>
      <c r="C14" s="15"/>
      <c r="D14" s="14" t="s">
        <v>47</v>
      </c>
      <c r="E14" s="14" t="s">
        <v>48</v>
      </c>
      <c r="F14" s="14">
        <v>2026071103</v>
      </c>
      <c r="G14" s="16">
        <v>81.55</v>
      </c>
      <c r="H14" s="16">
        <v>78.64</v>
      </c>
      <c r="I14" s="17">
        <f t="shared" si="0"/>
        <v>80.677</v>
      </c>
      <c r="J14" s="17" t="s">
        <v>15</v>
      </c>
      <c r="K14" s="14"/>
    </row>
    <row r="15" s="3" customFormat="1" ht="30" customHeight="1" spans="1:13">
      <c r="A15" s="14">
        <v>13</v>
      </c>
      <c r="B15" s="15"/>
      <c r="C15" s="15"/>
      <c r="D15" s="14"/>
      <c r="E15" s="14" t="s">
        <v>49</v>
      </c>
      <c r="F15" s="14">
        <v>2026071101</v>
      </c>
      <c r="G15" s="16">
        <v>77.5</v>
      </c>
      <c r="H15" s="16">
        <v>0</v>
      </c>
      <c r="I15" s="17">
        <f t="shared" si="0"/>
        <v>54.25</v>
      </c>
      <c r="J15" s="17"/>
      <c r="K15" s="14" t="s">
        <v>50</v>
      </c>
    </row>
    <row r="16" ht="61" customHeight="1" spans="1:13">
      <c r="A16" s="21" t="s">
        <v>51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autoFilter xmlns:etc="http://www.wps.cn/officeDocument/2017/etCustomData" ref="A1:K16" etc:filterBottomFollowUsedRange="0">
    <extLst/>
  </autoFilter>
  <sortState ref="A3:V34">
    <sortCondition ref="B3:B34"/>
    <sortCondition ref="C3:C34"/>
    <sortCondition ref="D3:D34"/>
  </sortState>
  <mergeCells count="12">
    <mergeCell ref="A1:K1"/>
    <mergeCell ref="A16:K16"/>
    <mergeCell ref="B9:B10"/>
    <mergeCell ref="B11:B13"/>
    <mergeCell ref="C9:C10"/>
    <mergeCell ref="C11:C12"/>
    <mergeCell ref="D3:D4"/>
    <mergeCell ref="D9:D10"/>
    <mergeCell ref="D11:D12"/>
    <mergeCell ref="D14:D15"/>
    <mergeCell ref="B14:C15"/>
    <mergeCell ref="B3:C4"/>
  </mergeCells>
  <printOptions horizontalCentered="1"/>
  <pageMargins left="0.235416666666667" right="0.313888888888889" top="0.88125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口天wu</cp:lastModifiedBy>
  <dcterms:created xsi:type="dcterms:W3CDTF">2026-04-29T16:02:00Z</dcterms:created>
  <dcterms:modified xsi:type="dcterms:W3CDTF">2026-07-20T07:17:08Z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3163BF7DE950431E98D42AC939CB2B8A_13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